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'Deckblatt'!$A$1:$BD$48</definedName>
  </definedNames>
  <calcPr fullCalcOnLoad="1"/>
</workbook>
</file>

<file path=xl/sharedStrings.xml><?xml version="1.0" encoding="utf-8"?>
<sst xmlns="http://schemas.openxmlformats.org/spreadsheetml/2006/main" count="204" uniqueCount="92">
  <si>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</si>
  <si>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</si>
  <si>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</si>
  <si>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</si>
  <si>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</si>
  <si>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</si>
  <si>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</si>
  <si>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</si>
  <si>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</si>
  <si>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</si>
  <si>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</si>
  <si>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</si>
  <si>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</si>
  <si>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</si>
  <si>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</si>
  <si>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</si>
  <si>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</si>
  <si>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</si>
  <si>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</si>
  <si>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</si>
  <si>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</si>
  <si>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</si>
  <si>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</si>
  <si>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</si>
  <si>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Sp.</t>
  </si>
  <si>
    <t>III. Abschlußtabelle</t>
  </si>
  <si>
    <t>II. Spielplan</t>
  </si>
  <si>
    <t>Gruppe A</t>
  </si>
  <si>
    <t>Gruppe B</t>
  </si>
  <si>
    <t>Gruppe C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</si>
  <si>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</si>
  <si>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</si>
  <si>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</si>
  <si>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</si>
  <si>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</si>
  <si>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</si>
  <si>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</si>
  <si>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</si>
  <si>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18.30</t>
  </si>
  <si>
    <t>18.45</t>
  </si>
  <si>
    <t>19.15</t>
  </si>
  <si>
    <t>19.30</t>
  </si>
  <si>
    <t>20.00</t>
  </si>
  <si>
    <t>20.15</t>
  </si>
  <si>
    <t xml:space="preserve"> 1.</t>
  </si>
  <si>
    <t xml:space="preserve"> 2.</t>
  </si>
  <si>
    <t xml:space="preserve"> 3.</t>
  </si>
  <si>
    <t xml:space="preserve">     B  1</t>
  </si>
  <si>
    <t xml:space="preserve">     B  2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</si>
  <si>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</si>
  <si>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</si>
  <si>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</si>
  <si>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</si>
  <si>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</si>
  <si>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A  1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</si>
  <si>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</si>
  <si>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</si>
  <si>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</si>
  <si>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</si>
  <si>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</si>
  <si>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Hallenfußballturnier 2011</t>
  </si>
  <si>
    <t>Dienstag</t>
  </si>
  <si>
    <t>Freitag</t>
  </si>
  <si>
    <t>17.30</t>
  </si>
  <si>
    <t>17.45</t>
  </si>
  <si>
    <t>Grp.</t>
  </si>
  <si>
    <t>A</t>
  </si>
  <si>
    <t>B</t>
  </si>
  <si>
    <t>Platz</t>
  </si>
  <si>
    <t>Spiel um Platz 3 und 4</t>
  </si>
  <si>
    <t>2. Gruppe A</t>
  </si>
  <si>
    <t>2. Gruppe B</t>
  </si>
  <si>
    <t>Endspiel</t>
  </si>
  <si>
    <t>1. Gruppe A</t>
  </si>
  <si>
    <t>1. Gruppe B</t>
  </si>
  <si>
    <t>1. Halbfinale</t>
  </si>
  <si>
    <t>2. Halbfinale</t>
  </si>
  <si>
    <t>12.00</t>
  </si>
  <si>
    <t xml:space="preserve"> </t>
  </si>
  <si>
    <t>IV. Endrunde</t>
  </si>
  <si>
    <t>V. Platzierungen</t>
  </si>
  <si>
    <t xml:space="preserve">                   Gruppe A</t>
  </si>
  <si>
    <t xml:space="preserve">                   Gruppe B</t>
  </si>
  <si>
    <t>Fußball Hallenturnier für Aktiven-Mannschaften</t>
  </si>
  <si>
    <t>19.00</t>
  </si>
  <si>
    <t>20.30</t>
  </si>
  <si>
    <t xml:space="preserve">     A  1    </t>
  </si>
  <si>
    <t>Verlierer Spiel 25</t>
  </si>
  <si>
    <t>Verlierer Spiel 26</t>
  </si>
  <si>
    <t>Sieger Spiel 25</t>
  </si>
  <si>
    <t>Sieger Spiel 26</t>
  </si>
  <si>
    <t xml:space="preserve">11. STEAG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</si>
</sst>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17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6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20" xfId="0" applyFont="1" applyBorder="1" applyAlignment="1" applyProtection="1">
      <alignment horizontal="left" vertical="center"/>
      <protection hidden="1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5" fontId="3" fillId="0" borderId="3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19" fillId="0" borderId="6" xfId="0" applyFont="1" applyBorder="1" applyAlignment="1" applyProtection="1">
      <alignment horizontal="left" vertical="center"/>
      <protection hidden="1"/>
    </xf>
    <xf numFmtId="0" fontId="19" fillId="0" borderId="17" xfId="0" applyFont="1" applyBorder="1" applyAlignment="1" applyProtection="1">
      <alignment horizontal="left" vertical="center"/>
      <protection hidden="1"/>
    </xf>
    <xf numFmtId="0" fontId="19" fillId="0" borderId="7" xfId="0" applyFont="1" applyBorder="1" applyAlignment="1" applyProtection="1">
      <alignment horizontal="left" vertical="center"/>
      <protection hidden="1"/>
    </xf>
    <xf numFmtId="0" fontId="19" fillId="0" borderId="41" xfId="0" applyFont="1" applyBorder="1" applyAlignment="1" applyProtection="1">
      <alignment horizontal="left"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19050</xdr:colOff>
      <xdr:row>1</xdr:row>
      <xdr:rowOff>9525</xdr:rowOff>
    </xdr:from>
    <xdr:to>
      <xdr:col>56</xdr:col>
      <xdr:colOff>19050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47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298"/>
  <sheetViews>
    <sheetView zoomScale="112" zoomScaleNormal="112" workbookViewId="0" topLeftCell="A1">
      <selection activeCell="CA10" sqref="CA10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7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19"/>
      <c r="CA2" s="19"/>
      <c r="CB2" s="1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1"/>
      <c r="AQ3" s="17"/>
      <c r="AR3" s="17"/>
      <c r="AS3" s="17"/>
      <c r="AT3" s="17" t="s">
        <v>78</v>
      </c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0"/>
      <c r="CA3" s="20"/>
      <c r="CB3" s="20"/>
    </row>
    <row r="4" spans="1:80" s="2" customFormat="1" ht="15">
      <c r="A4" s="102" t="s">
        <v>83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1"/>
      <c r="CA4" s="21"/>
      <c r="CB4" s="21"/>
    </row>
    <row r="5" spans="43:80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1"/>
      <c r="CA5" s="21"/>
      <c r="CB5" s="21"/>
    </row>
    <row r="6" spans="2:80" s="2" customFormat="1" ht="15">
      <c r="B6" s="105" t="s">
        <v>35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1"/>
      <c r="CA6" s="21"/>
      <c r="CB6" s="21"/>
    </row>
    <row r="7" spans="43:80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1"/>
      <c r="CA7" s="21"/>
      <c r="CB7" s="21"/>
    </row>
    <row r="8" spans="4:80" s="2" customFormat="1" ht="15.75">
      <c r="D8" s="3" t="s">
        <v>0</v>
      </c>
      <c r="E8" s="103" t="s">
        <v>61</v>
      </c>
      <c r="F8" s="103"/>
      <c r="G8" s="103"/>
      <c r="H8" s="103"/>
      <c r="I8" s="103"/>
      <c r="J8" s="103"/>
      <c r="K8" s="103"/>
      <c r="L8" s="103"/>
      <c r="M8" s="2" t="s">
        <v>1</v>
      </c>
      <c r="Q8" s="104">
        <v>40904</v>
      </c>
      <c r="R8" s="104"/>
      <c r="S8" s="104"/>
      <c r="T8" s="104"/>
      <c r="U8" s="104"/>
      <c r="V8" s="104"/>
      <c r="W8" s="104"/>
      <c r="X8" s="104"/>
      <c r="Z8" s="2" t="s">
        <v>34</v>
      </c>
      <c r="AD8" s="103" t="s">
        <v>62</v>
      </c>
      <c r="AE8" s="103"/>
      <c r="AF8" s="103"/>
      <c r="AG8" s="103"/>
      <c r="AH8" s="103"/>
      <c r="AI8" s="103"/>
      <c r="AJ8" s="103"/>
      <c r="AK8" s="103"/>
      <c r="AL8" s="2" t="s">
        <v>1</v>
      </c>
      <c r="AP8" s="104">
        <v>40907</v>
      </c>
      <c r="AQ8" s="104"/>
      <c r="AR8" s="104"/>
      <c r="AS8" s="104"/>
      <c r="AT8" s="104"/>
      <c r="AU8" s="104"/>
      <c r="AV8" s="104"/>
      <c r="AW8" s="104"/>
      <c r="AX8" s="18"/>
      <c r="AY8" s="18"/>
      <c r="AZ8" s="18"/>
      <c r="BA8" s="18"/>
      <c r="BB8" s="18"/>
      <c r="BC8" s="18"/>
      <c r="BD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1"/>
      <c r="CA8" s="21"/>
      <c r="CB8" s="21"/>
    </row>
    <row r="9" spans="4:80" s="2" customFormat="1" ht="15.75">
      <c r="D9" s="3"/>
      <c r="E9" s="46"/>
      <c r="F9" s="46"/>
      <c r="G9" s="46"/>
      <c r="H9" s="46"/>
      <c r="I9" s="46"/>
      <c r="J9" s="46"/>
      <c r="K9" s="46"/>
      <c r="L9" s="46"/>
      <c r="Q9" s="45"/>
      <c r="R9" s="45"/>
      <c r="S9" s="45"/>
      <c r="T9" s="45"/>
      <c r="U9" s="45"/>
      <c r="V9" s="45"/>
      <c r="W9" s="45"/>
      <c r="X9" s="45"/>
      <c r="AD9" s="46"/>
      <c r="AE9" s="46"/>
      <c r="AF9" s="46"/>
      <c r="AG9" s="46"/>
      <c r="AH9" s="46"/>
      <c r="AI9" s="46"/>
      <c r="AJ9" s="46"/>
      <c r="AK9" s="46"/>
      <c r="AP9" s="45"/>
      <c r="AQ9" s="45"/>
      <c r="AR9" s="45"/>
      <c r="AS9" s="45"/>
      <c r="AT9" s="45"/>
      <c r="AU9" s="45"/>
      <c r="AV9" s="45"/>
      <c r="AW9" s="45"/>
      <c r="AX9" s="18"/>
      <c r="AY9" s="18"/>
      <c r="AZ9" s="18"/>
      <c r="BA9" s="18"/>
      <c r="BB9" s="18"/>
      <c r="BC9" s="18"/>
      <c r="BD9" s="18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1"/>
      <c r="CA9" s="21"/>
      <c r="CB9" s="21"/>
    </row>
    <row r="10" spans="1:56" ht="12.75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2"/>
    </row>
    <row r="11" spans="6:56" ht="15.75">
      <c r="F11" s="47"/>
      <c r="G11" s="47"/>
      <c r="H11" s="47"/>
      <c r="I11" s="54"/>
      <c r="J11" s="57" t="s">
        <v>0</v>
      </c>
      <c r="K11" s="106" t="s">
        <v>56</v>
      </c>
      <c r="L11" s="106"/>
      <c r="M11" s="106"/>
      <c r="N11" s="106"/>
      <c r="O11" s="106"/>
      <c r="P11" s="106"/>
      <c r="Q11" s="106"/>
      <c r="R11" s="106"/>
      <c r="S11" s="54" t="s">
        <v>1</v>
      </c>
      <c r="T11" s="54"/>
      <c r="U11" s="54"/>
      <c r="V11" s="54"/>
      <c r="W11" s="107">
        <v>40905</v>
      </c>
      <c r="X11" s="107"/>
      <c r="Y11" s="107"/>
      <c r="Z11" s="107"/>
      <c r="AA11" s="107"/>
      <c r="AB11" s="107"/>
      <c r="AC11" s="107"/>
      <c r="AD11" s="107"/>
      <c r="AE11" s="47"/>
      <c r="AF11" s="47"/>
      <c r="AG11" s="47"/>
      <c r="AH11" s="58" t="s">
        <v>30</v>
      </c>
      <c r="AI11" s="58"/>
      <c r="AJ11" s="58"/>
      <c r="AK11" s="58"/>
      <c r="AL11" s="59"/>
      <c r="AM11" s="56"/>
      <c r="AN11" s="89" t="s">
        <v>63</v>
      </c>
      <c r="AO11" s="89"/>
      <c r="AP11" s="89"/>
      <c r="AQ11" s="89"/>
      <c r="AR11" s="89"/>
      <c r="AS11" s="58" t="s">
        <v>3</v>
      </c>
      <c r="AT11" s="56"/>
      <c r="AU11" s="56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48" ht="6" customHeight="1" thickBot="1">
      <c r="B12" s="2"/>
      <c r="C12" s="2"/>
      <c r="D12" s="2"/>
      <c r="E12" s="2"/>
      <c r="F12" s="18"/>
      <c r="G12" s="18"/>
      <c r="H12" s="18"/>
      <c r="I12" s="1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8"/>
      <c r="AH12" s="18"/>
      <c r="AI12" s="18"/>
      <c r="AJ12" s="18"/>
      <c r="AK12" s="18"/>
      <c r="AL12" s="18"/>
      <c r="AM12" s="18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6:48" ht="16.5" thickBot="1"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1" t="s">
        <v>27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3"/>
      <c r="AP13" s="47"/>
      <c r="AQ13" s="47"/>
      <c r="AR13" s="47"/>
      <c r="AS13" s="47"/>
      <c r="AT13" s="47"/>
      <c r="AU13" s="47"/>
      <c r="AV13" s="47"/>
    </row>
    <row r="14" spans="3:53" s="4" customFormat="1" ht="16.5" customHeight="1">
      <c r="C14" s="48"/>
      <c r="D14" s="48"/>
      <c r="E14" s="48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2" t="s">
        <v>9</v>
      </c>
      <c r="Q14" s="53"/>
      <c r="R14" s="108" t="s">
        <v>86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9"/>
      <c r="AP14" s="47"/>
      <c r="AQ14" s="47"/>
      <c r="AR14" s="47"/>
      <c r="AS14" s="47"/>
      <c r="AT14" s="47"/>
      <c r="AU14" s="47"/>
      <c r="AV14" s="47"/>
      <c r="AW14"/>
      <c r="AX14"/>
      <c r="AY14"/>
      <c r="AZ14"/>
      <c r="BA14"/>
    </row>
    <row r="15" spans="3:53" s="4" customFormat="1" ht="15.75" customHeight="1">
      <c r="C15" s="49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10" t="s">
        <v>10</v>
      </c>
      <c r="Q15" s="111"/>
      <c r="R15" s="95" t="s">
        <v>57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6"/>
      <c r="AP15" s="47"/>
      <c r="AQ15" s="47"/>
      <c r="AR15" s="47"/>
      <c r="AS15" s="47"/>
      <c r="AT15" s="47"/>
      <c r="AU15" s="47"/>
      <c r="AV15" s="47"/>
      <c r="AW15"/>
      <c r="AX15"/>
      <c r="AY15"/>
      <c r="AZ15"/>
      <c r="BA15"/>
    </row>
    <row r="16" spans="6:53" s="4" customFormat="1" ht="16.5" customHeight="1"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10" t="s">
        <v>11</v>
      </c>
      <c r="Q16" s="111"/>
      <c r="R16" s="95" t="s">
        <v>58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AP16" s="47"/>
      <c r="AQ16" s="47"/>
      <c r="AR16" s="47"/>
      <c r="AS16" s="47"/>
      <c r="AT16" s="47"/>
      <c r="AU16" s="47"/>
      <c r="AV16" s="47"/>
      <c r="AW16"/>
      <c r="AX16"/>
      <c r="AY16"/>
      <c r="AZ16"/>
      <c r="BA16"/>
    </row>
    <row r="17" spans="6:48" ht="15.75" thickBot="1"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12" t="s">
        <v>12</v>
      </c>
      <c r="Q17" s="113"/>
      <c r="R17" s="97" t="s">
        <v>59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4"/>
      <c r="AP17" s="47"/>
      <c r="AQ17" s="47"/>
      <c r="AR17" s="47"/>
      <c r="AS17" s="47"/>
      <c r="AT17" s="47"/>
      <c r="AU17" s="47"/>
      <c r="AV17" s="47"/>
    </row>
    <row r="18" spans="6:48" ht="12.75"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56" ht="12.75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2"/>
    </row>
    <row r="20" spans="6:48" ht="15.75">
      <c r="F20" s="47"/>
      <c r="G20" s="47"/>
      <c r="H20" s="47"/>
      <c r="I20" s="54"/>
      <c r="J20" s="57" t="s">
        <v>0</v>
      </c>
      <c r="K20" s="106" t="s">
        <v>56</v>
      </c>
      <c r="L20" s="106"/>
      <c r="M20" s="106"/>
      <c r="N20" s="106"/>
      <c r="O20" s="106"/>
      <c r="P20" s="106"/>
      <c r="Q20" s="106"/>
      <c r="R20" s="106"/>
      <c r="S20" s="54" t="s">
        <v>1</v>
      </c>
      <c r="T20" s="54"/>
      <c r="U20" s="54"/>
      <c r="V20" s="54"/>
      <c r="W20" s="107">
        <v>40905</v>
      </c>
      <c r="X20" s="107"/>
      <c r="Y20" s="107"/>
      <c r="Z20" s="107"/>
      <c r="AA20" s="107"/>
      <c r="AB20" s="107"/>
      <c r="AC20" s="107"/>
      <c r="AD20" s="107"/>
      <c r="AE20" s="47"/>
      <c r="AF20" s="47"/>
      <c r="AG20" s="47"/>
      <c r="AH20" s="58" t="s">
        <v>30</v>
      </c>
      <c r="AI20" s="58"/>
      <c r="AJ20" s="58"/>
      <c r="AK20" s="58"/>
      <c r="AL20" s="59"/>
      <c r="AM20" s="56"/>
      <c r="AN20" s="89" t="s">
        <v>84</v>
      </c>
      <c r="AO20" s="89"/>
      <c r="AP20" s="89"/>
      <c r="AQ20" s="89"/>
      <c r="AR20" s="89"/>
      <c r="AS20" s="58" t="s">
        <v>3</v>
      </c>
      <c r="AT20" s="56"/>
      <c r="AU20" s="56"/>
      <c r="AV20" s="47"/>
    </row>
    <row r="21" spans="6:48" ht="6" customHeight="1" thickBot="1"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56"/>
      <c r="AQ21" s="47"/>
      <c r="AR21" s="47"/>
      <c r="AS21" s="47"/>
      <c r="AT21" s="47"/>
      <c r="AU21" s="47"/>
      <c r="AV21" s="47"/>
    </row>
    <row r="22" spans="6:48" ht="16.5" thickBot="1"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1" t="s">
        <v>28</v>
      </c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3"/>
      <c r="AP22" s="47"/>
      <c r="AQ22" s="47"/>
      <c r="AR22" s="47"/>
      <c r="AS22" s="47"/>
      <c r="AT22" s="47"/>
      <c r="AU22" s="47"/>
      <c r="AV22" s="47"/>
    </row>
    <row r="23" spans="3:53" s="4" customFormat="1" ht="16.5" customHeight="1">
      <c r="C23" s="48"/>
      <c r="D23" s="48"/>
      <c r="E23" s="4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2" t="s">
        <v>9</v>
      </c>
      <c r="Q23" s="53"/>
      <c r="R23" s="108" t="s">
        <v>55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  <c r="AP23" s="47"/>
      <c r="AQ23" s="47"/>
      <c r="AR23" s="47"/>
      <c r="AS23" s="47"/>
      <c r="AT23" s="47"/>
      <c r="AU23" s="47"/>
      <c r="AV23" s="47"/>
      <c r="AW23"/>
      <c r="AX23"/>
      <c r="AY23"/>
      <c r="AZ23"/>
      <c r="BA23"/>
    </row>
    <row r="24" spans="3:53" s="4" customFormat="1" ht="15.75" customHeight="1">
      <c r="C24" s="4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10" t="s">
        <v>10</v>
      </c>
      <c r="Q24" s="111"/>
      <c r="R24" s="95" t="s">
        <v>47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6"/>
      <c r="AP24" s="47"/>
      <c r="AQ24" s="47"/>
      <c r="AR24" s="47"/>
      <c r="AS24" s="47"/>
      <c r="AT24" s="47"/>
      <c r="AU24" s="47"/>
      <c r="AV24" s="47"/>
      <c r="AW24"/>
      <c r="AX24"/>
      <c r="AY24"/>
      <c r="AZ24"/>
      <c r="BA24"/>
    </row>
    <row r="25" spans="6:53" s="4" customFormat="1" ht="16.5" customHeight="1"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10" t="s">
        <v>11</v>
      </c>
      <c r="Q25" s="111"/>
      <c r="R25" s="95" t="s">
        <v>50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6"/>
      <c r="AP25" s="47"/>
      <c r="AQ25" s="47"/>
      <c r="AR25" s="47"/>
      <c r="AS25" s="47"/>
      <c r="AT25" s="47"/>
      <c r="AU25" s="47"/>
      <c r="AV25" s="47"/>
      <c r="AW25"/>
      <c r="AX25"/>
      <c r="AY25"/>
      <c r="AZ25"/>
      <c r="BA25"/>
    </row>
    <row r="26" spans="6:48" ht="15.75" thickBot="1"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12" t="s">
        <v>12</v>
      </c>
      <c r="Q26" s="113"/>
      <c r="R26" s="97" t="s">
        <v>53</v>
      </c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4"/>
      <c r="AP26" s="47"/>
      <c r="AQ26" s="47"/>
      <c r="AR26" s="47"/>
      <c r="AS26" s="47"/>
      <c r="AT26" s="47"/>
      <c r="AU26" s="47"/>
      <c r="AV26" s="47"/>
    </row>
    <row r="27" spans="6:48" ht="12.75"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56" ht="12.75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2"/>
    </row>
    <row r="29" spans="6:48" ht="15.75">
      <c r="F29" s="47"/>
      <c r="G29" s="47"/>
      <c r="H29" s="47"/>
      <c r="I29" s="54"/>
      <c r="J29" s="57" t="s">
        <v>0</v>
      </c>
      <c r="K29" s="106" t="s">
        <v>56</v>
      </c>
      <c r="L29" s="106"/>
      <c r="M29" s="106"/>
      <c r="N29" s="106"/>
      <c r="O29" s="106"/>
      <c r="P29" s="106"/>
      <c r="Q29" s="106"/>
      <c r="R29" s="106"/>
      <c r="S29" s="54" t="s">
        <v>1</v>
      </c>
      <c r="T29" s="54"/>
      <c r="U29" s="54"/>
      <c r="V29" s="54"/>
      <c r="W29" s="107">
        <v>40540</v>
      </c>
      <c r="X29" s="107"/>
      <c r="Y29" s="107"/>
      <c r="Z29" s="107"/>
      <c r="AA29" s="107"/>
      <c r="AB29" s="107"/>
      <c r="AC29" s="107"/>
      <c r="AD29" s="107"/>
      <c r="AE29" s="47"/>
      <c r="AF29" s="47"/>
      <c r="AG29" s="47"/>
      <c r="AH29" s="58" t="s">
        <v>30</v>
      </c>
      <c r="AI29" s="58"/>
      <c r="AJ29" s="58"/>
      <c r="AK29" s="58"/>
      <c r="AL29" s="59"/>
      <c r="AM29" s="56"/>
      <c r="AN29" s="89" t="s">
        <v>85</v>
      </c>
      <c r="AO29" s="89"/>
      <c r="AP29" s="89"/>
      <c r="AQ29" s="89"/>
      <c r="AR29" s="89"/>
      <c r="AS29" s="58" t="s">
        <v>3</v>
      </c>
      <c r="AT29" s="56"/>
      <c r="AU29" s="56"/>
      <c r="AV29" s="47"/>
    </row>
    <row r="30" spans="6:48" ht="15.75" thickBot="1">
      <c r="F30" s="47"/>
      <c r="G30" s="18"/>
      <c r="H30" s="18"/>
      <c r="I30" s="1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18"/>
      <c r="AH30" s="18"/>
      <c r="AI30" s="18"/>
      <c r="AJ30" s="18"/>
      <c r="AK30" s="18"/>
      <c r="AL30" s="18"/>
      <c r="AM30" s="18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6:48" ht="16.5" thickBot="1"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1" t="s">
        <v>29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3"/>
      <c r="AP31" s="47"/>
      <c r="AQ31" s="47"/>
      <c r="AR31" s="47"/>
      <c r="AS31" s="47"/>
      <c r="AT31" s="47"/>
      <c r="AU31" s="47"/>
      <c r="AV31" s="47"/>
    </row>
    <row r="32" spans="6:48" ht="15">
      <c r="F32" s="47"/>
      <c r="G32" s="55"/>
      <c r="H32" s="55"/>
      <c r="I32" s="55"/>
      <c r="J32" s="55"/>
      <c r="K32" s="55"/>
      <c r="L32" s="55"/>
      <c r="M32" s="55"/>
      <c r="N32" s="55"/>
      <c r="O32" s="55"/>
      <c r="P32" s="52" t="s">
        <v>9</v>
      </c>
      <c r="Q32" s="53"/>
      <c r="R32" s="108" t="s">
        <v>49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  <c r="AP32" s="47"/>
      <c r="AQ32" s="47"/>
      <c r="AR32" s="47"/>
      <c r="AS32" s="47"/>
      <c r="AT32" s="47"/>
      <c r="AU32" s="47"/>
      <c r="AV32" s="47"/>
    </row>
    <row r="33" spans="6:48" ht="15">
      <c r="F33" s="47"/>
      <c r="G33" s="56"/>
      <c r="H33" s="56"/>
      <c r="I33" s="56"/>
      <c r="J33" s="56"/>
      <c r="K33" s="56"/>
      <c r="L33" s="56"/>
      <c r="M33" s="56"/>
      <c r="N33" s="56"/>
      <c r="O33" s="56"/>
      <c r="P33" s="110" t="s">
        <v>10</v>
      </c>
      <c r="Q33" s="111"/>
      <c r="R33" s="95" t="s">
        <v>50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6"/>
      <c r="AP33" s="47"/>
      <c r="AQ33" s="47"/>
      <c r="AR33" s="47"/>
      <c r="AS33" s="47"/>
      <c r="AT33" s="47"/>
      <c r="AU33" s="47"/>
      <c r="AV33" s="47"/>
    </row>
    <row r="34" spans="6:48" ht="15">
      <c r="F34" s="47"/>
      <c r="G34" s="56"/>
      <c r="H34" s="56"/>
      <c r="I34" s="56"/>
      <c r="J34" s="56"/>
      <c r="K34" s="56"/>
      <c r="L34" s="56"/>
      <c r="M34" s="56"/>
      <c r="N34" s="56"/>
      <c r="O34" s="56"/>
      <c r="P34" s="110" t="s">
        <v>11</v>
      </c>
      <c r="Q34" s="111"/>
      <c r="R34" s="95" t="s">
        <v>51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6"/>
      <c r="AP34" s="47"/>
      <c r="AQ34" s="47"/>
      <c r="AR34" s="47"/>
      <c r="AS34" s="47"/>
      <c r="AT34" s="47"/>
      <c r="AU34" s="47"/>
      <c r="AV34" s="47"/>
    </row>
    <row r="35" spans="6:48" ht="15.75" thickBot="1"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12" t="s">
        <v>12</v>
      </c>
      <c r="Q35" s="113"/>
      <c r="R35" s="97" t="s">
        <v>52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4"/>
      <c r="AP35" s="47"/>
      <c r="AQ35" s="47"/>
      <c r="AR35" s="47"/>
      <c r="AS35" s="47"/>
      <c r="AT35" s="47"/>
      <c r="AU35" s="47"/>
      <c r="AV35" s="47"/>
    </row>
    <row r="36" spans="6:48" ht="12.75"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56" ht="12.75">
      <c r="A37" s="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2"/>
    </row>
    <row r="38" spans="6:48" ht="12.75"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56" ht="12.75">
      <c r="A39" s="6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2"/>
    </row>
    <row r="40" spans="6:48" s="2" customFormat="1" ht="15">
      <c r="F40" s="18"/>
      <c r="G40" s="18"/>
      <c r="AV40" s="18"/>
    </row>
    <row r="41" spans="6:48" s="50" customFormat="1" ht="15">
      <c r="F41" s="58"/>
      <c r="G41" s="58"/>
      <c r="I41" s="50" t="s">
        <v>33</v>
      </c>
      <c r="AV41" s="58"/>
    </row>
    <row r="42" spans="6:48" s="50" customFormat="1" ht="15">
      <c r="F42" s="58"/>
      <c r="G42" s="58"/>
      <c r="AV42" s="58"/>
    </row>
    <row r="43" spans="6:46" s="50" customFormat="1" ht="15.75">
      <c r="F43" s="58"/>
      <c r="G43" s="58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 t="s">
        <v>31</v>
      </c>
      <c r="W43" s="106" t="str">
        <f>$AD$8</f>
        <v>Freitag</v>
      </c>
      <c r="X43" s="106"/>
      <c r="Y43" s="106"/>
      <c r="Z43" s="106"/>
      <c r="AA43" s="106"/>
      <c r="AB43" s="106"/>
      <c r="AC43" s="106"/>
      <c r="AD43" s="106"/>
      <c r="AE43" s="50" t="s">
        <v>1</v>
      </c>
      <c r="AI43" s="107">
        <f>$AP$8</f>
        <v>40907</v>
      </c>
      <c r="AJ43" s="107"/>
      <c r="AK43" s="107"/>
      <c r="AL43" s="107"/>
      <c r="AM43" s="107"/>
      <c r="AN43" s="107"/>
      <c r="AO43" s="107"/>
      <c r="AP43" s="107"/>
      <c r="AQ43" s="50" t="s">
        <v>32</v>
      </c>
      <c r="AT43" s="58"/>
    </row>
    <row r="44" spans="6:7" s="50" customFormat="1" ht="15">
      <c r="F44" s="58"/>
      <c r="G44" s="58"/>
    </row>
    <row r="45" spans="6:31" s="50" customFormat="1" ht="15.75">
      <c r="F45" s="58"/>
      <c r="G45" s="58"/>
      <c r="R45" s="90" t="s">
        <v>2</v>
      </c>
      <c r="S45" s="90"/>
      <c r="T45" s="90"/>
      <c r="U45" s="90"/>
      <c r="V45" s="90"/>
      <c r="W45" s="90"/>
      <c r="X45" s="89" t="s">
        <v>63</v>
      </c>
      <c r="Y45" s="89"/>
      <c r="Z45" s="89"/>
      <c r="AA45" s="89"/>
      <c r="AB45" s="89"/>
      <c r="AC45" s="58" t="s">
        <v>3</v>
      </c>
      <c r="AD45" s="56"/>
      <c r="AE45" s="56"/>
    </row>
    <row r="46" spans="6:7" s="50" customFormat="1" ht="15">
      <c r="F46" s="58"/>
      <c r="G46" s="58"/>
    </row>
    <row r="47" spans="6:7" s="50" customFormat="1" ht="15">
      <c r="F47" s="58"/>
      <c r="G47" s="58"/>
    </row>
    <row r="48" spans="6:7" s="2" customFormat="1" ht="15">
      <c r="F48" s="18"/>
      <c r="G48" s="18"/>
    </row>
    <row r="49" spans="6:7" s="2" customFormat="1" ht="15">
      <c r="F49" s="18"/>
      <c r="G49" s="18"/>
    </row>
    <row r="50" spans="6:7" ht="12.75">
      <c r="F50" s="47"/>
      <c r="G50" s="47"/>
    </row>
    <row r="51" spans="6:7" ht="12.75">
      <c r="F51" s="47"/>
      <c r="G51" s="47"/>
    </row>
    <row r="52" spans="6:7" ht="12.75">
      <c r="F52" s="47"/>
      <c r="G52" s="47"/>
    </row>
    <row r="53" spans="6:7" ht="12.75">
      <c r="F53" s="47"/>
      <c r="G53" s="47"/>
    </row>
    <row r="54" spans="6:7" ht="12.75">
      <c r="F54" s="47"/>
      <c r="G54" s="47"/>
    </row>
    <row r="55" spans="6:7" ht="12.75">
      <c r="F55" s="47"/>
      <c r="G55" s="47"/>
    </row>
    <row r="56" spans="6:7" ht="12.75">
      <c r="F56" s="47"/>
      <c r="G56" s="47"/>
    </row>
    <row r="57" spans="6:7" ht="12.75">
      <c r="F57" s="47"/>
      <c r="G57" s="47"/>
    </row>
    <row r="58" spans="6:7" ht="12.75">
      <c r="F58" s="47"/>
      <c r="G58" s="47"/>
    </row>
    <row r="59" spans="6:7" ht="12.75">
      <c r="F59" s="47"/>
      <c r="G59" s="47"/>
    </row>
    <row r="60" spans="6:7" ht="12.75">
      <c r="F60" s="47"/>
      <c r="G60" s="47"/>
    </row>
    <row r="61" spans="6:7" ht="12.75">
      <c r="F61" s="47"/>
      <c r="G61" s="47"/>
    </row>
    <row r="62" spans="6:7" ht="12.75">
      <c r="F62" s="47"/>
      <c r="G62" s="47"/>
    </row>
    <row r="63" spans="6:7" ht="12.75">
      <c r="F63" s="47"/>
      <c r="G63" s="47"/>
    </row>
    <row r="64" spans="6:7" ht="12.75">
      <c r="F64" s="47"/>
      <c r="G64" s="47"/>
    </row>
    <row r="65" spans="6:7" ht="12.75">
      <c r="F65" s="47"/>
      <c r="G65" s="47"/>
    </row>
    <row r="66" spans="6:7" ht="12.75">
      <c r="F66" s="47"/>
      <c r="G66" s="47"/>
    </row>
    <row r="67" spans="6:7" ht="12.75">
      <c r="F67" s="47"/>
      <c r="G67" s="47"/>
    </row>
    <row r="68" spans="6:7" ht="12.75">
      <c r="F68" s="47"/>
      <c r="G68" s="47"/>
    </row>
    <row r="69" spans="6:7" ht="12.75">
      <c r="F69" s="47"/>
      <c r="G69" s="47"/>
    </row>
    <row r="70" spans="6:7" ht="12.75">
      <c r="F70" s="47"/>
      <c r="G70" s="47"/>
    </row>
    <row r="71" spans="6:7" ht="12.75">
      <c r="F71" s="47"/>
      <c r="G71" s="47"/>
    </row>
    <row r="72" spans="6:7" ht="12.75">
      <c r="F72" s="47"/>
      <c r="G72" s="47"/>
    </row>
    <row r="73" spans="6:7" ht="12.75">
      <c r="F73" s="47"/>
      <c r="G73" s="47"/>
    </row>
    <row r="74" spans="6:7" ht="12.75">
      <c r="F74" s="47"/>
      <c r="G74" s="47"/>
    </row>
    <row r="75" spans="6:7" ht="12.75">
      <c r="F75" s="47"/>
      <c r="G75" s="47"/>
    </row>
    <row r="76" spans="6:7" ht="12.75">
      <c r="F76" s="47"/>
      <c r="G76" s="47"/>
    </row>
    <row r="77" spans="6:7" ht="12.75">
      <c r="F77" s="47"/>
      <c r="G77" s="47"/>
    </row>
    <row r="78" spans="6:7" ht="12.75">
      <c r="F78" s="47"/>
      <c r="G78" s="47"/>
    </row>
    <row r="79" spans="6:7" ht="12.75">
      <c r="F79" s="47"/>
      <c r="G79" s="47"/>
    </row>
    <row r="80" spans="6:7" ht="12.75">
      <c r="F80" s="47"/>
      <c r="G80" s="47"/>
    </row>
    <row r="81" spans="6:7" ht="12.75">
      <c r="F81" s="47"/>
      <c r="G81" s="47"/>
    </row>
    <row r="82" spans="6:7" ht="12.75">
      <c r="F82" s="47"/>
      <c r="G82" s="47"/>
    </row>
    <row r="83" spans="6:7" ht="12.75">
      <c r="F83" s="47"/>
      <c r="G83" s="47"/>
    </row>
    <row r="84" spans="6:7" ht="12.75">
      <c r="F84" s="47"/>
      <c r="G84" s="47"/>
    </row>
    <row r="85" spans="6:7" ht="12.75">
      <c r="F85" s="47"/>
      <c r="G85" s="47"/>
    </row>
    <row r="86" spans="6:7" ht="12.75">
      <c r="F86" s="47"/>
      <c r="G86" s="47"/>
    </row>
    <row r="87" spans="6:7" ht="12.75">
      <c r="F87" s="47"/>
      <c r="G87" s="47"/>
    </row>
    <row r="88" spans="6:7" ht="12.75">
      <c r="F88" s="47"/>
      <c r="G88" s="47"/>
    </row>
    <row r="89" spans="6:7" ht="12.75">
      <c r="F89" s="47"/>
      <c r="G89" s="47"/>
    </row>
    <row r="90" spans="6:7" ht="12.75">
      <c r="F90" s="47"/>
      <c r="G90" s="47"/>
    </row>
    <row r="91" spans="6:7" ht="12.75">
      <c r="F91" s="47"/>
      <c r="G91" s="47"/>
    </row>
    <row r="92" spans="6:7" ht="12.75">
      <c r="F92" s="47"/>
      <c r="G92" s="47"/>
    </row>
    <row r="93" spans="6:7" ht="12.75">
      <c r="F93" s="47"/>
      <c r="G93" s="47"/>
    </row>
    <row r="94" spans="6:7" ht="12.75">
      <c r="F94" s="47"/>
      <c r="G94" s="47"/>
    </row>
    <row r="95" spans="6:7" ht="12.75">
      <c r="F95" s="47"/>
      <c r="G95" s="47"/>
    </row>
    <row r="96" spans="6:7" ht="12.75">
      <c r="F96" s="47"/>
      <c r="G96" s="47"/>
    </row>
    <row r="97" spans="6:7" ht="12.75">
      <c r="F97" s="47"/>
      <c r="G97" s="47"/>
    </row>
    <row r="98" spans="6:7" ht="12.75">
      <c r="F98" s="47"/>
      <c r="G98" s="47"/>
    </row>
    <row r="99" spans="6:7" ht="12.75">
      <c r="F99" s="47"/>
      <c r="G99" s="47"/>
    </row>
    <row r="100" spans="6:7" ht="12.75">
      <c r="F100" s="47"/>
      <c r="G100" s="47"/>
    </row>
    <row r="101" spans="6:7" ht="12.75">
      <c r="F101" s="47"/>
      <c r="G101" s="47"/>
    </row>
    <row r="102" spans="6:7" ht="12.75">
      <c r="F102" s="47"/>
      <c r="G102" s="47"/>
    </row>
    <row r="103" spans="6:7" ht="12.75">
      <c r="F103" s="47"/>
      <c r="G103" s="47"/>
    </row>
    <row r="104" spans="6:7" ht="12.75">
      <c r="F104" s="47"/>
      <c r="G104" s="47"/>
    </row>
    <row r="105" spans="6:7" ht="12.75">
      <c r="F105" s="47"/>
      <c r="G105" s="47"/>
    </row>
    <row r="106" spans="6:7" ht="12.75">
      <c r="F106" s="47"/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  <row r="162" spans="6:7" ht="12.75">
      <c r="F162" s="47"/>
      <c r="G162" s="47"/>
    </row>
    <row r="163" spans="6:7" ht="12.75">
      <c r="F163" s="47"/>
      <c r="G163" s="47"/>
    </row>
    <row r="164" spans="6:7" ht="12.75">
      <c r="F164" s="47"/>
      <c r="G164" s="47"/>
    </row>
    <row r="165" spans="6:7" ht="12.75">
      <c r="F165" s="47"/>
      <c r="G165" s="47"/>
    </row>
    <row r="166" spans="6:7" ht="12.75">
      <c r="F166" s="47"/>
      <c r="G166" s="47"/>
    </row>
    <row r="167" spans="6:7" ht="12.75">
      <c r="F167" s="47"/>
      <c r="G167" s="47"/>
    </row>
    <row r="168" spans="6:7" ht="12.75">
      <c r="F168" s="47"/>
      <c r="G168" s="47"/>
    </row>
    <row r="169" spans="6:7" ht="12.75">
      <c r="F169" s="47"/>
      <c r="G169" s="47"/>
    </row>
    <row r="170" spans="6:7" ht="12.75">
      <c r="F170" s="47"/>
      <c r="G170" s="47"/>
    </row>
    <row r="171" spans="6:7" ht="12.75">
      <c r="F171" s="47"/>
      <c r="G171" s="47"/>
    </row>
    <row r="172" spans="6:7" ht="12.75">
      <c r="F172" s="47"/>
      <c r="G172" s="47"/>
    </row>
    <row r="173" spans="6:7" ht="12.75">
      <c r="F173" s="47"/>
      <c r="G173" s="47"/>
    </row>
    <row r="174" spans="6:7" ht="12.75">
      <c r="F174" s="47"/>
      <c r="G174" s="47"/>
    </row>
    <row r="175" spans="6:7" ht="12.75">
      <c r="F175" s="47"/>
      <c r="G175" s="47"/>
    </row>
    <row r="176" spans="6:7" ht="12.75">
      <c r="F176" s="47"/>
      <c r="G176" s="47"/>
    </row>
    <row r="177" spans="6:7" ht="12.75">
      <c r="F177" s="47"/>
      <c r="G177" s="47"/>
    </row>
    <row r="178" spans="6:7" ht="12.75">
      <c r="F178" s="47"/>
      <c r="G178" s="47"/>
    </row>
    <row r="179" spans="6:7" ht="12.75">
      <c r="F179" s="47"/>
      <c r="G179" s="47"/>
    </row>
    <row r="180" spans="6:7" ht="12.75">
      <c r="F180" s="47"/>
      <c r="G180" s="47"/>
    </row>
    <row r="181" spans="6:7" ht="12.75">
      <c r="F181" s="47"/>
      <c r="G181" s="47"/>
    </row>
    <row r="182" spans="6:7" ht="12.75">
      <c r="F182" s="47"/>
      <c r="G182" s="47"/>
    </row>
    <row r="183" spans="6:7" ht="12.75">
      <c r="F183" s="47"/>
      <c r="G183" s="47"/>
    </row>
    <row r="184" spans="6:7" ht="12.75">
      <c r="F184" s="47"/>
      <c r="G184" s="47"/>
    </row>
    <row r="185" spans="6:7" ht="12.75">
      <c r="F185" s="47"/>
      <c r="G185" s="47"/>
    </row>
    <row r="186" spans="6:7" ht="12.75">
      <c r="F186" s="47"/>
      <c r="G186" s="47"/>
    </row>
    <row r="187" spans="6:7" ht="12.75">
      <c r="F187" s="47"/>
      <c r="G187" s="47"/>
    </row>
    <row r="188" spans="6:7" ht="12.75">
      <c r="F188" s="47"/>
      <c r="G188" s="47"/>
    </row>
    <row r="189" spans="6:7" ht="12.75">
      <c r="F189" s="47"/>
      <c r="G189" s="47"/>
    </row>
    <row r="190" spans="6:7" ht="12.75">
      <c r="F190" s="47"/>
      <c r="G190" s="47"/>
    </row>
    <row r="191" spans="6:7" ht="12.75">
      <c r="F191" s="47"/>
      <c r="G191" s="47"/>
    </row>
    <row r="192" spans="6:7" ht="12.75">
      <c r="F192" s="47"/>
      <c r="G192" s="47"/>
    </row>
    <row r="193" spans="6:7" ht="12.75">
      <c r="F193" s="47"/>
      <c r="G193" s="47"/>
    </row>
    <row r="194" spans="6:7" ht="12.75">
      <c r="F194" s="47"/>
      <c r="G194" s="47"/>
    </row>
    <row r="195" spans="6:7" ht="12.75">
      <c r="F195" s="47"/>
      <c r="G195" s="47"/>
    </row>
    <row r="196" spans="6:7" ht="12.75">
      <c r="F196" s="47"/>
      <c r="G196" s="47"/>
    </row>
    <row r="197" spans="6:7" ht="12.75">
      <c r="F197" s="47"/>
      <c r="G197" s="47"/>
    </row>
    <row r="198" spans="6:7" ht="12.75">
      <c r="F198" s="47"/>
      <c r="G198" s="47"/>
    </row>
    <row r="199" spans="6:7" ht="12.75">
      <c r="F199" s="47"/>
      <c r="G199" s="47"/>
    </row>
    <row r="200" spans="6:7" ht="12.75">
      <c r="F200" s="47"/>
      <c r="G200" s="47"/>
    </row>
    <row r="201" spans="6:7" ht="12.75">
      <c r="F201" s="47"/>
      <c r="G201" s="47"/>
    </row>
    <row r="202" spans="6:7" ht="12.75">
      <c r="F202" s="47"/>
      <c r="G202" s="47"/>
    </row>
    <row r="203" spans="6:7" ht="12.75">
      <c r="F203" s="47"/>
      <c r="G203" s="47"/>
    </row>
    <row r="204" spans="6:7" ht="12.75">
      <c r="F204" s="47"/>
      <c r="G204" s="47"/>
    </row>
    <row r="205" spans="6:7" ht="12.75">
      <c r="F205" s="47"/>
      <c r="G205" s="47"/>
    </row>
    <row r="206" spans="6:7" ht="12.75">
      <c r="F206" s="47"/>
      <c r="G206" s="47"/>
    </row>
    <row r="207" spans="6:7" ht="12.75">
      <c r="F207" s="47"/>
      <c r="G207" s="47"/>
    </row>
    <row r="208" spans="6:7" ht="12.75">
      <c r="F208" s="47"/>
      <c r="G208" s="47"/>
    </row>
    <row r="209" spans="6:7" ht="12.75">
      <c r="F209" s="47"/>
      <c r="G209" s="47"/>
    </row>
    <row r="210" spans="6:7" ht="12.75">
      <c r="F210" s="47"/>
      <c r="G210" s="47"/>
    </row>
    <row r="211" spans="6:7" ht="12.75">
      <c r="F211" s="47"/>
      <c r="G211" s="47"/>
    </row>
    <row r="212" spans="6:7" ht="12.75">
      <c r="F212" s="47"/>
      <c r="G212" s="47"/>
    </row>
    <row r="213" spans="6:7" ht="12.75">
      <c r="F213" s="47"/>
      <c r="G213" s="47"/>
    </row>
    <row r="214" spans="6:7" ht="12.75">
      <c r="F214" s="47"/>
      <c r="G214" s="47"/>
    </row>
    <row r="215" spans="6:7" ht="12.75">
      <c r="F215" s="47"/>
      <c r="G215" s="47"/>
    </row>
    <row r="216" spans="6:7" ht="12.75">
      <c r="F216" s="47"/>
      <c r="G216" s="47"/>
    </row>
    <row r="217" spans="6:7" ht="12.75">
      <c r="F217" s="47"/>
      <c r="G217" s="47"/>
    </row>
    <row r="218" spans="6:7" ht="12.75">
      <c r="F218" s="47"/>
      <c r="G218" s="47"/>
    </row>
    <row r="219" spans="6:7" ht="12.75">
      <c r="F219" s="47"/>
      <c r="G219" s="47"/>
    </row>
    <row r="220" spans="6:7" ht="12.75">
      <c r="F220" s="47"/>
      <c r="G220" s="47"/>
    </row>
    <row r="221" spans="6:7" ht="12.75">
      <c r="F221" s="47"/>
      <c r="G221" s="47"/>
    </row>
    <row r="222" spans="6:7" ht="12.75">
      <c r="F222" s="47"/>
      <c r="G222" s="47"/>
    </row>
    <row r="223" spans="6:7" ht="12.75">
      <c r="F223" s="47"/>
      <c r="G223" s="47"/>
    </row>
    <row r="224" spans="6:7" ht="12.75">
      <c r="F224" s="47"/>
      <c r="G224" s="47"/>
    </row>
    <row r="225" spans="6:7" ht="12.75">
      <c r="F225" s="47"/>
      <c r="G225" s="47"/>
    </row>
    <row r="226" spans="6:7" ht="12.75">
      <c r="F226" s="47"/>
      <c r="G226" s="47"/>
    </row>
    <row r="227" spans="6:7" ht="12.75">
      <c r="F227" s="47"/>
      <c r="G227" s="47"/>
    </row>
    <row r="228" spans="6:7" ht="12.75">
      <c r="F228" s="47"/>
      <c r="G228" s="47"/>
    </row>
    <row r="229" spans="6:7" ht="12.75">
      <c r="F229" s="47"/>
      <c r="G229" s="47"/>
    </row>
    <row r="230" spans="6:7" ht="12.75">
      <c r="F230" s="47"/>
      <c r="G230" s="47"/>
    </row>
    <row r="231" spans="6:7" ht="12.75">
      <c r="F231" s="47"/>
      <c r="G231" s="47"/>
    </row>
    <row r="232" spans="6:7" ht="12.75">
      <c r="F232" s="47"/>
      <c r="G232" s="47"/>
    </row>
    <row r="233" spans="6:7" ht="12.75">
      <c r="F233" s="47"/>
      <c r="G233" s="47"/>
    </row>
    <row r="234" spans="6:7" ht="12.75">
      <c r="F234" s="47"/>
      <c r="G234" s="47"/>
    </row>
    <row r="235" spans="6:7" ht="12.75">
      <c r="F235" s="47"/>
      <c r="G235" s="47"/>
    </row>
    <row r="236" spans="6:7" ht="12.75">
      <c r="F236" s="47"/>
      <c r="G236" s="47"/>
    </row>
    <row r="237" spans="6:7" ht="12.75">
      <c r="F237" s="47"/>
      <c r="G237" s="47"/>
    </row>
    <row r="238" spans="6:7" ht="12.75">
      <c r="F238" s="47"/>
      <c r="G238" s="47"/>
    </row>
    <row r="239" spans="6:7" ht="12.75">
      <c r="F239" s="47"/>
      <c r="G239" s="47"/>
    </row>
    <row r="240" spans="6:7" ht="12.75">
      <c r="F240" s="47"/>
      <c r="G240" s="47"/>
    </row>
    <row r="241" spans="6:7" ht="12.75">
      <c r="F241" s="47"/>
      <c r="G241" s="47"/>
    </row>
    <row r="242" spans="6:7" ht="12.75">
      <c r="F242" s="47"/>
      <c r="G242" s="47"/>
    </row>
    <row r="243" spans="6:7" ht="12.75">
      <c r="F243" s="47"/>
      <c r="G243" s="47"/>
    </row>
    <row r="244" spans="6:7" ht="12.75">
      <c r="F244" s="47"/>
      <c r="G244" s="47"/>
    </row>
    <row r="245" spans="6:7" ht="12.75">
      <c r="F245" s="47"/>
      <c r="G245" s="47"/>
    </row>
    <row r="246" spans="6:7" ht="12.75">
      <c r="F246" s="47"/>
      <c r="G246" s="47"/>
    </row>
    <row r="247" spans="6:7" ht="12.75">
      <c r="F247" s="47"/>
      <c r="G247" s="47"/>
    </row>
    <row r="248" spans="6:7" ht="12.75">
      <c r="F248" s="47"/>
      <c r="G248" s="47"/>
    </row>
    <row r="249" spans="6:7" ht="12.75">
      <c r="F249" s="47"/>
      <c r="G249" s="47"/>
    </row>
    <row r="250" spans="6:7" ht="12.75">
      <c r="F250" s="47"/>
      <c r="G250" s="47"/>
    </row>
    <row r="251" spans="6:7" ht="12.75">
      <c r="F251" s="47"/>
      <c r="G251" s="47"/>
    </row>
    <row r="252" spans="6:7" ht="12.75">
      <c r="F252" s="47"/>
      <c r="G252" s="47"/>
    </row>
    <row r="253" spans="6:7" ht="12.75">
      <c r="F253" s="47"/>
      <c r="G253" s="47"/>
    </row>
    <row r="254" spans="6:7" ht="12.75">
      <c r="F254" s="47"/>
      <c r="G254" s="47"/>
    </row>
    <row r="255" spans="6:7" ht="12.75">
      <c r="F255" s="47"/>
      <c r="G255" s="47"/>
    </row>
    <row r="256" spans="6:7" ht="12.75">
      <c r="F256" s="47"/>
      <c r="G256" s="47"/>
    </row>
    <row r="257" spans="6:7" ht="12.75">
      <c r="F257" s="47"/>
      <c r="G257" s="47"/>
    </row>
    <row r="258" spans="6:7" ht="12.75">
      <c r="F258" s="47"/>
      <c r="G258" s="47"/>
    </row>
    <row r="259" spans="6:7" ht="12.75">
      <c r="F259" s="47"/>
      <c r="G259" s="47"/>
    </row>
    <row r="260" spans="6:7" ht="12.75">
      <c r="F260" s="47"/>
      <c r="G260" s="47"/>
    </row>
    <row r="261" spans="6:7" ht="12.75">
      <c r="F261" s="47"/>
      <c r="G261" s="47"/>
    </row>
    <row r="262" spans="6:7" ht="12.75">
      <c r="F262" s="47"/>
      <c r="G262" s="47"/>
    </row>
    <row r="263" spans="6:7" ht="12.75">
      <c r="F263" s="47"/>
      <c r="G263" s="47"/>
    </row>
    <row r="264" spans="6:7" ht="12.75">
      <c r="F264" s="47"/>
      <c r="G264" s="47"/>
    </row>
    <row r="265" spans="6:7" ht="12.75">
      <c r="F265" s="47"/>
      <c r="G265" s="47"/>
    </row>
    <row r="266" spans="6:7" ht="12.75">
      <c r="F266" s="47"/>
      <c r="G266" s="47"/>
    </row>
    <row r="267" spans="6:7" ht="12.75">
      <c r="F267" s="47"/>
      <c r="G267" s="47"/>
    </row>
    <row r="268" spans="6:7" ht="12.75">
      <c r="F268" s="47"/>
      <c r="G268" s="47"/>
    </row>
    <row r="269" spans="6:7" ht="12.75">
      <c r="F269" s="47"/>
      <c r="G269" s="47"/>
    </row>
    <row r="270" spans="6:7" ht="12.75">
      <c r="F270" s="47"/>
      <c r="G270" s="47"/>
    </row>
    <row r="271" spans="6:7" ht="12.75">
      <c r="F271" s="47"/>
      <c r="G271" s="47"/>
    </row>
    <row r="272" spans="6:7" ht="12.75">
      <c r="F272" s="47"/>
      <c r="G272" s="47"/>
    </row>
    <row r="273" spans="6:7" ht="12.75">
      <c r="F273" s="47"/>
      <c r="G273" s="47"/>
    </row>
    <row r="274" spans="6:7" ht="12.75">
      <c r="F274" s="47"/>
      <c r="G274" s="47"/>
    </row>
    <row r="275" spans="6:7" ht="12.75">
      <c r="F275" s="47"/>
      <c r="G275" s="47"/>
    </row>
    <row r="276" spans="6:7" ht="12.75">
      <c r="F276" s="47"/>
      <c r="G276" s="47"/>
    </row>
    <row r="277" spans="6:7" ht="12.75">
      <c r="F277" s="47"/>
      <c r="G277" s="47"/>
    </row>
    <row r="278" spans="6:7" ht="12.75">
      <c r="F278" s="47"/>
      <c r="G278" s="47"/>
    </row>
    <row r="279" spans="6:7" ht="12.75">
      <c r="F279" s="47"/>
      <c r="G279" s="47"/>
    </row>
    <row r="280" spans="6:7" ht="12.75">
      <c r="F280" s="47"/>
      <c r="G280" s="47"/>
    </row>
    <row r="281" spans="6:7" ht="12.75">
      <c r="F281" s="47"/>
      <c r="G281" s="47"/>
    </row>
    <row r="282" spans="6:7" ht="12.75">
      <c r="F282" s="47"/>
      <c r="G282" s="47"/>
    </row>
    <row r="283" spans="6:7" ht="12.75">
      <c r="F283" s="47"/>
      <c r="G283" s="47"/>
    </row>
    <row r="284" spans="6:7" ht="12.75">
      <c r="F284" s="47"/>
      <c r="G284" s="47"/>
    </row>
    <row r="285" spans="6:7" ht="12.75">
      <c r="F285" s="47"/>
      <c r="G285" s="47"/>
    </row>
    <row r="286" spans="6:7" ht="12.75">
      <c r="F286" s="47"/>
      <c r="G286" s="47"/>
    </row>
    <row r="287" spans="6:7" ht="12.75">
      <c r="F287" s="47"/>
      <c r="G287" s="47"/>
    </row>
    <row r="288" spans="6:7" ht="12.75">
      <c r="F288" s="47"/>
      <c r="G288" s="47"/>
    </row>
    <row r="289" spans="6:7" ht="12.75">
      <c r="F289" s="47"/>
      <c r="G289" s="47"/>
    </row>
    <row r="290" spans="6:7" ht="12.75">
      <c r="F290" s="47"/>
      <c r="G290" s="47"/>
    </row>
    <row r="291" spans="6:7" ht="12.75">
      <c r="F291" s="47"/>
      <c r="G291" s="47"/>
    </row>
    <row r="292" spans="6:7" ht="12.75">
      <c r="F292" s="47"/>
      <c r="G292" s="47"/>
    </row>
    <row r="293" spans="6:7" ht="12.75">
      <c r="F293" s="47"/>
      <c r="G293" s="47"/>
    </row>
    <row r="294" spans="6:7" ht="12.75">
      <c r="F294" s="47"/>
      <c r="G294" s="47"/>
    </row>
    <row r="295" spans="6:7" ht="12.75">
      <c r="F295" s="47"/>
      <c r="G295" s="47"/>
    </row>
    <row r="296" spans="6:7" ht="12.75">
      <c r="F296" s="47"/>
      <c r="G296" s="47"/>
    </row>
    <row r="297" spans="6:7" ht="12.75">
      <c r="F297" s="47"/>
      <c r="G297" s="47"/>
    </row>
    <row r="298" spans="6:7" ht="12.75">
      <c r="F298" s="47"/>
      <c r="G298" s="47"/>
    </row>
  </sheetData>
  <mergeCells count="45">
    <mergeCell ref="R33:AO33"/>
    <mergeCell ref="P34:Q34"/>
    <mergeCell ref="R34:AO34"/>
    <mergeCell ref="P35:Q35"/>
    <mergeCell ref="R35:AO35"/>
    <mergeCell ref="P26:Q26"/>
    <mergeCell ref="R26:AO26"/>
    <mergeCell ref="W43:AD43"/>
    <mergeCell ref="AI43:AP43"/>
    <mergeCell ref="K29:R29"/>
    <mergeCell ref="W29:AD29"/>
    <mergeCell ref="AN29:AR29"/>
    <mergeCell ref="P31:AO31"/>
    <mergeCell ref="R32:AO32"/>
    <mergeCell ref="P33:Q33"/>
    <mergeCell ref="R45:W45"/>
    <mergeCell ref="X45:AB45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5:Q25"/>
    <mergeCell ref="R25:AO25"/>
    <mergeCell ref="R17:AO17"/>
    <mergeCell ref="P22:AO22"/>
    <mergeCell ref="K20:R20"/>
    <mergeCell ref="W20:AD20"/>
    <mergeCell ref="AN20:AR20"/>
    <mergeCell ref="K11:R11"/>
    <mergeCell ref="W11:AD11"/>
    <mergeCell ref="R23:AO23"/>
    <mergeCell ref="P24:Q24"/>
    <mergeCell ref="R24:AO24"/>
    <mergeCell ref="A2:AP2"/>
    <mergeCell ref="A3:AP3"/>
    <mergeCell ref="A4:AP4"/>
    <mergeCell ref="E8:L8"/>
    <mergeCell ref="Q8:X8"/>
    <mergeCell ref="B6:AM6"/>
    <mergeCell ref="AD8:AK8"/>
    <mergeCell ref="AP8:AW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A88"/>
  <sheetViews>
    <sheetView tabSelected="1" zoomScale="112" zoomScaleNormal="112" workbookViewId="0" topLeftCell="A10">
      <selection activeCell="AF20" sqref="AF20:BC20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77" width="1.7109375" style="29" customWidth="1"/>
    <col min="78" max="80" width="1.7109375" style="22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19"/>
      <c r="CA1" s="19"/>
      <c r="CB1" s="19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8" t="str">
        <f>Deckblatt!$A$2</f>
        <v>11. STEAG 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7"/>
      <c r="BZ2" s="19"/>
      <c r="CA2" s="19"/>
      <c r="CB2" s="1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0" t="str">
        <f>Deckblatt!$A$3</f>
        <v>Hallenfußballturnier 2011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0"/>
      <c r="CA3" s="20"/>
      <c r="CB3" s="20"/>
    </row>
    <row r="4" spans="1:80" s="2" customFormat="1" ht="15">
      <c r="A4" s="102" t="str">
        <f>Deckblatt!$A$4</f>
        <v>Fußball Hallenturnier für Aktiven-Mannschaften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1"/>
      <c r="CA4" s="21"/>
      <c r="CB4" s="21"/>
    </row>
    <row r="5" spans="43:80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1"/>
      <c r="CA5" s="21"/>
      <c r="CB5" s="21"/>
    </row>
    <row r="6" spans="12:80" s="2" customFormat="1" ht="15.75">
      <c r="L6" s="3" t="s">
        <v>0</v>
      </c>
      <c r="M6" s="103" t="s">
        <v>62</v>
      </c>
      <c r="N6" s="103"/>
      <c r="O6" s="103"/>
      <c r="P6" s="103"/>
      <c r="Q6" s="103"/>
      <c r="R6" s="103"/>
      <c r="S6" s="103"/>
      <c r="T6" s="103"/>
      <c r="U6" s="2" t="s">
        <v>1</v>
      </c>
      <c r="Y6" s="104">
        <v>40907</v>
      </c>
      <c r="Z6" s="104"/>
      <c r="AA6" s="104"/>
      <c r="AB6" s="104"/>
      <c r="AC6" s="104"/>
      <c r="AD6" s="104"/>
      <c r="AE6" s="104"/>
      <c r="AF6" s="104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1"/>
      <c r="CA6" s="21"/>
      <c r="CB6" s="21"/>
    </row>
    <row r="7" spans="43:80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1"/>
      <c r="CA7" s="21"/>
      <c r="CB7" s="21"/>
    </row>
    <row r="8" spans="2:80" s="2" customFormat="1" ht="15">
      <c r="B8" s="105" t="str">
        <f>Deckblatt!$B$6</f>
        <v>in der Sporthalle Taubenfeld in Quierschied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1"/>
      <c r="CA8" s="21"/>
      <c r="CB8" s="21"/>
    </row>
    <row r="9" spans="57:80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1"/>
      <c r="CA9" s="21"/>
      <c r="CB9" s="21"/>
    </row>
    <row r="10" spans="7:80" s="2" customFormat="1" ht="15.75">
      <c r="G10" s="6" t="s">
        <v>2</v>
      </c>
      <c r="H10" s="208" t="s">
        <v>63</v>
      </c>
      <c r="I10" s="208"/>
      <c r="J10" s="208"/>
      <c r="K10" s="208"/>
      <c r="L10" s="208"/>
      <c r="M10" s="7" t="s">
        <v>3</v>
      </c>
      <c r="T10" s="6" t="s">
        <v>4</v>
      </c>
      <c r="U10" s="207">
        <v>1</v>
      </c>
      <c r="V10" s="207" t="s">
        <v>5</v>
      </c>
      <c r="W10" s="16" t="s">
        <v>23</v>
      </c>
      <c r="X10" s="162">
        <v>0.008333333333333333</v>
      </c>
      <c r="Y10" s="162"/>
      <c r="Z10" s="162"/>
      <c r="AA10" s="162"/>
      <c r="AB10" s="162"/>
      <c r="AC10" s="7" t="s">
        <v>6</v>
      </c>
      <c r="AK10" s="6" t="s">
        <v>7</v>
      </c>
      <c r="AL10" s="162">
        <v>0.0020833333333333333</v>
      </c>
      <c r="AM10" s="162"/>
      <c r="AN10" s="162"/>
      <c r="AO10" s="162"/>
      <c r="AP10" s="162"/>
      <c r="AQ10" s="7" t="s">
        <v>6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21"/>
      <c r="CA10" s="21"/>
      <c r="CB10" s="21"/>
    </row>
    <row r="11" spans="7:80" s="2" customFormat="1" ht="15.75">
      <c r="G11" s="6"/>
      <c r="H11" s="66"/>
      <c r="I11" s="66"/>
      <c r="J11" s="66"/>
      <c r="K11" s="66"/>
      <c r="L11" s="66"/>
      <c r="M11" s="7"/>
      <c r="T11" s="6"/>
      <c r="U11" s="67"/>
      <c r="V11" s="67"/>
      <c r="W11" s="67"/>
      <c r="X11" s="65"/>
      <c r="Y11" s="65"/>
      <c r="Z11" s="65"/>
      <c r="AA11" s="65"/>
      <c r="AB11" s="65"/>
      <c r="AC11" s="7"/>
      <c r="AK11" s="6"/>
      <c r="AL11" s="65"/>
      <c r="AM11" s="65"/>
      <c r="AN11" s="65"/>
      <c r="AO11" s="65"/>
      <c r="AP11" s="65"/>
      <c r="AQ11" s="7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33"/>
      <c r="BX11" s="33"/>
      <c r="BY11" s="33"/>
      <c r="BZ11" s="21"/>
      <c r="CA11" s="21"/>
      <c r="CB11" s="21"/>
    </row>
    <row r="12" spans="7:80" s="2" customFormat="1" ht="15.75">
      <c r="G12" s="6"/>
      <c r="H12" s="66"/>
      <c r="I12" s="66"/>
      <c r="J12" s="66"/>
      <c r="K12" s="66"/>
      <c r="L12" s="66"/>
      <c r="M12" s="7"/>
      <c r="T12" s="6"/>
      <c r="U12" s="67"/>
      <c r="V12" s="67"/>
      <c r="W12" s="67"/>
      <c r="X12" s="65"/>
      <c r="Y12" s="65"/>
      <c r="Z12" s="65"/>
      <c r="AA12" s="65"/>
      <c r="AB12" s="65"/>
      <c r="AC12" s="7"/>
      <c r="AK12" s="6"/>
      <c r="AL12" s="65"/>
      <c r="AM12" s="65"/>
      <c r="AN12" s="65"/>
      <c r="AO12" s="65"/>
      <c r="AP12" s="65"/>
      <c r="AQ12" s="7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3"/>
      <c r="BX12" s="33"/>
      <c r="BY12" s="33"/>
      <c r="BZ12" s="21"/>
      <c r="CA12" s="21"/>
      <c r="CB12" s="21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>
      <c r="BD16" s="13"/>
    </row>
    <row r="17" ht="12" customHeight="1" thickBot="1">
      <c r="BD17" s="13"/>
    </row>
    <row r="18" spans="2:131" ht="16.5" thickBot="1">
      <c r="B18" s="222" t="s">
        <v>27</v>
      </c>
      <c r="C18" s="223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D18" s="222" t="s">
        <v>28</v>
      </c>
      <c r="AE18" s="223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3"/>
      <c r="BD18" s="28"/>
      <c r="BI18" s="29"/>
      <c r="BJ18" s="29"/>
      <c r="BK18" s="29"/>
      <c r="BL18" s="29"/>
      <c r="BM18" s="22"/>
      <c r="BN18" s="22"/>
      <c r="BO18" s="22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2:131" ht="15">
      <c r="B19" s="72" t="s">
        <v>44</v>
      </c>
      <c r="C19" s="73"/>
      <c r="D19" s="224" t="s">
        <v>54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6"/>
      <c r="AD19" s="72" t="s">
        <v>44</v>
      </c>
      <c r="AE19" s="73"/>
      <c r="AF19" s="224" t="s">
        <v>55</v>
      </c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6"/>
      <c r="BD19" s="28"/>
      <c r="BI19" s="29"/>
      <c r="BJ19" s="29"/>
      <c r="BK19" s="29"/>
      <c r="BL19" s="29"/>
      <c r="BM19" s="22"/>
      <c r="BN19" s="22"/>
      <c r="BO19" s="22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2:131" ht="15">
      <c r="B20" s="201" t="s">
        <v>45</v>
      </c>
      <c r="C20" s="202"/>
      <c r="D20" s="227" t="s">
        <v>48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9"/>
      <c r="AD20" s="201" t="s">
        <v>45</v>
      </c>
      <c r="AE20" s="202"/>
      <c r="AF20" s="227" t="s">
        <v>47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9"/>
      <c r="BD20" s="28"/>
      <c r="BI20" s="29"/>
      <c r="BJ20" s="29"/>
      <c r="BK20" s="29"/>
      <c r="BL20" s="29"/>
      <c r="BM20" s="22"/>
      <c r="BN20" s="22"/>
      <c r="BO20" s="22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2:131" ht="15">
      <c r="B21" s="203" t="s">
        <v>46</v>
      </c>
      <c r="C21" s="204"/>
      <c r="D21" s="205" t="s">
        <v>49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6"/>
      <c r="AD21" s="203" t="s">
        <v>46</v>
      </c>
      <c r="AE21" s="204"/>
      <c r="AF21" s="205" t="s">
        <v>50</v>
      </c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6"/>
      <c r="BD21" s="28"/>
      <c r="BI21" s="29"/>
      <c r="BJ21" s="29"/>
      <c r="BK21" s="29"/>
      <c r="BL21" s="29"/>
      <c r="BM21" s="22"/>
      <c r="BN21" s="22"/>
      <c r="BO21" s="22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4:56" ht="15">
      <c r="N22" s="63"/>
      <c r="O22" s="63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BD22" s="13"/>
    </row>
    <row r="23" spans="14:56" ht="15">
      <c r="N23" s="63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BD23" s="13"/>
    </row>
    <row r="24" ht="12.75">
      <c r="BD24" s="13"/>
    </row>
    <row r="25" spans="2:56" ht="12.75">
      <c r="B25" s="1" t="s">
        <v>26</v>
      </c>
      <c r="BD25" s="13"/>
    </row>
    <row r="26" ht="6" customHeight="1" thickBot="1">
      <c r="BD26" s="13"/>
    </row>
    <row r="27" spans="2:131" s="4" customFormat="1" ht="16.5" customHeight="1" thickBot="1">
      <c r="B27" s="140" t="s">
        <v>13</v>
      </c>
      <c r="C27" s="141"/>
      <c r="D27" s="137" t="s">
        <v>65</v>
      </c>
      <c r="E27" s="138"/>
      <c r="F27" s="139"/>
      <c r="G27" s="137"/>
      <c r="H27" s="138"/>
      <c r="I27" s="139"/>
      <c r="J27" s="137" t="s">
        <v>14</v>
      </c>
      <c r="K27" s="138"/>
      <c r="L27" s="138"/>
      <c r="M27" s="138"/>
      <c r="N27" s="139"/>
      <c r="O27" s="137" t="s">
        <v>15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  <c r="AW27" s="137" t="s">
        <v>18</v>
      </c>
      <c r="AX27" s="138"/>
      <c r="AY27" s="138"/>
      <c r="AZ27" s="138"/>
      <c r="BA27" s="139"/>
      <c r="BB27" s="220"/>
      <c r="BC27" s="221"/>
      <c r="BD27" s="14"/>
      <c r="BE27" s="34"/>
      <c r="BF27" s="35" t="s">
        <v>22</v>
      </c>
      <c r="BG27" s="36"/>
      <c r="BH27" s="36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7"/>
      <c r="BW27" s="37"/>
      <c r="BX27" s="37"/>
      <c r="BY27" s="37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</row>
    <row r="28" spans="2:80" s="5" customFormat="1" ht="18" customHeight="1" thickBot="1">
      <c r="B28" s="192">
        <v>19</v>
      </c>
      <c r="C28" s="193"/>
      <c r="D28" s="193" t="s">
        <v>66</v>
      </c>
      <c r="E28" s="193"/>
      <c r="F28" s="193"/>
      <c r="G28" s="193"/>
      <c r="H28" s="193"/>
      <c r="I28" s="193"/>
      <c r="J28" s="188" t="str">
        <f>$H$10</f>
        <v>17.30</v>
      </c>
      <c r="K28" s="188"/>
      <c r="L28" s="188"/>
      <c r="M28" s="188"/>
      <c r="N28" s="189"/>
      <c r="O28" s="196" t="str">
        <f>D19</f>
        <v>     A  1</v>
      </c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2" t="s">
        <v>17</v>
      </c>
      <c r="AF28" s="197" t="str">
        <f>D20</f>
        <v>     B  2</v>
      </c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8"/>
      <c r="AW28" s="190"/>
      <c r="AX28" s="199"/>
      <c r="AY28" s="12" t="s">
        <v>16</v>
      </c>
      <c r="AZ28" s="199"/>
      <c r="BA28" s="200"/>
      <c r="BB28" s="190"/>
      <c r="BC28" s="191"/>
      <c r="BE28" s="34"/>
      <c r="BF28" s="38" t="str">
        <f>IF(ISBLANK(AW28),"0",IF(AW28&gt;AZ28,3,IF(AW28=AZ28,1,0)))</f>
        <v>0</v>
      </c>
      <c r="BG28" s="38" t="s">
        <v>16</v>
      </c>
      <c r="BH28" s="38" t="str">
        <f>IF(ISBLANK(AZ28),"0",IF(AZ28&gt;AW28,3,IF(AZ28=AW28,1,0)))</f>
        <v>0</v>
      </c>
      <c r="BI28" s="34"/>
      <c r="BJ28" s="34"/>
      <c r="BK28" s="34"/>
      <c r="BL28" s="34"/>
      <c r="BM28" s="39" t="str">
        <f>$D$19</f>
        <v>     A  1</v>
      </c>
      <c r="BN28" s="40">
        <f>COUNT($BF$28,$BF$29,#REF!)</f>
        <v>0</v>
      </c>
      <c r="BO28" s="40"/>
      <c r="BP28" s="40"/>
      <c r="BQ28" s="41"/>
      <c r="BR28" s="40"/>
      <c r="BS28" s="40"/>
      <c r="BT28" s="34"/>
      <c r="BU28" s="34"/>
      <c r="BV28" s="37"/>
      <c r="BW28" s="37"/>
      <c r="BX28" s="37"/>
      <c r="BY28" s="37"/>
      <c r="BZ28" s="25"/>
      <c r="CA28" s="25"/>
      <c r="CB28" s="25"/>
    </row>
    <row r="29" spans="2:131" s="4" customFormat="1" ht="18" customHeight="1" thickBot="1">
      <c r="B29" s="192">
        <v>20</v>
      </c>
      <c r="C29" s="193"/>
      <c r="D29" s="193" t="s">
        <v>67</v>
      </c>
      <c r="E29" s="193"/>
      <c r="F29" s="193"/>
      <c r="G29" s="193"/>
      <c r="H29" s="193"/>
      <c r="I29" s="193"/>
      <c r="J29" s="194" t="s">
        <v>64</v>
      </c>
      <c r="K29" s="194"/>
      <c r="L29" s="194"/>
      <c r="M29" s="194"/>
      <c r="N29" s="195"/>
      <c r="O29" s="196" t="s">
        <v>55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2" t="s">
        <v>17</v>
      </c>
      <c r="AF29" s="197" t="s">
        <v>47</v>
      </c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8"/>
      <c r="AW29" s="190"/>
      <c r="AX29" s="199"/>
      <c r="AY29" s="12" t="s">
        <v>16</v>
      </c>
      <c r="AZ29" s="199"/>
      <c r="BA29" s="200"/>
      <c r="BB29" s="190"/>
      <c r="BC29" s="191"/>
      <c r="BD29" s="14"/>
      <c r="BE29" s="34"/>
      <c r="BF29" s="38" t="str">
        <f>IF(ISBLANK(AW29),"0",IF(AW29&gt;AZ29,3,IF(AW29=AZ29,1,0)))</f>
        <v>0</v>
      </c>
      <c r="BG29" s="38" t="s">
        <v>16</v>
      </c>
      <c r="BH29" s="38" t="str">
        <f>IF(ISBLANK(AZ29),"0",IF(AZ29&gt;AW29,3,IF(AZ29=AW29,1,0)))</f>
        <v>0</v>
      </c>
      <c r="BI29" s="34"/>
      <c r="BJ29" s="34"/>
      <c r="BK29" s="34"/>
      <c r="BL29" s="34"/>
      <c r="BM29" s="42" t="str">
        <f>$D$21</f>
        <v>     C  1</v>
      </c>
      <c r="BN29" s="40">
        <f>COUNT(#REF!,$BH$29,$BF$30)</f>
        <v>0</v>
      </c>
      <c r="BO29" s="40"/>
      <c r="BP29" s="40"/>
      <c r="BQ29" s="41"/>
      <c r="BR29" s="40"/>
      <c r="BS29" s="40"/>
      <c r="BT29" s="34"/>
      <c r="BU29" s="34"/>
      <c r="BV29" s="37"/>
      <c r="BW29" s="37"/>
      <c r="BX29" s="37"/>
      <c r="BY29" s="37"/>
      <c r="BZ29" s="25"/>
      <c r="CA29" s="25"/>
      <c r="CB29" s="25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86">
        <v>21</v>
      </c>
      <c r="C30" s="187"/>
      <c r="D30" s="187" t="s">
        <v>66</v>
      </c>
      <c r="E30" s="187"/>
      <c r="F30" s="187"/>
      <c r="G30" s="187"/>
      <c r="H30" s="187"/>
      <c r="I30" s="187"/>
      <c r="J30" s="188" t="s">
        <v>36</v>
      </c>
      <c r="K30" s="188"/>
      <c r="L30" s="188"/>
      <c r="M30" s="188"/>
      <c r="N30" s="189"/>
      <c r="O30" s="181" t="s">
        <v>54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8" t="s">
        <v>17</v>
      </c>
      <c r="AF30" s="182" t="s">
        <v>49</v>
      </c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3"/>
      <c r="AW30" s="179"/>
      <c r="AX30" s="184"/>
      <c r="AY30" s="8" t="s">
        <v>16</v>
      </c>
      <c r="AZ30" s="184"/>
      <c r="BA30" s="185"/>
      <c r="BB30" s="179"/>
      <c r="BC30" s="180"/>
      <c r="BD30" s="14"/>
      <c r="BE30" s="34"/>
      <c r="BF30" s="38" t="str">
        <f>IF(ISBLANK(AW30),"0",IF(AW30&gt;AZ30,3,IF(AW30=AZ30,1,0)))</f>
        <v>0</v>
      </c>
      <c r="BG30" s="38" t="s">
        <v>16</v>
      </c>
      <c r="BH30" s="38" t="str">
        <f>IF(ISBLANK(AZ30),"0",IF(AZ30&gt;AW30,3,IF(AZ30=AW30,1,0)))</f>
        <v>0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34"/>
      <c r="BV30" s="37"/>
      <c r="BW30" s="37"/>
      <c r="BX30" s="37"/>
      <c r="BY30" s="37"/>
      <c r="BZ30" s="25"/>
      <c r="CA30" s="25"/>
      <c r="CB30" s="25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92">
        <v>22</v>
      </c>
      <c r="C31" s="193"/>
      <c r="D31" s="193" t="s">
        <v>67</v>
      </c>
      <c r="E31" s="193"/>
      <c r="F31" s="193"/>
      <c r="G31" s="193"/>
      <c r="H31" s="193"/>
      <c r="I31" s="193"/>
      <c r="J31" s="188" t="s">
        <v>37</v>
      </c>
      <c r="K31" s="188"/>
      <c r="L31" s="188"/>
      <c r="M31" s="188"/>
      <c r="N31" s="189"/>
      <c r="O31" s="196" t="s">
        <v>55</v>
      </c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2" t="s">
        <v>17</v>
      </c>
      <c r="AF31" s="197" t="s">
        <v>50</v>
      </c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8"/>
      <c r="AW31" s="190"/>
      <c r="AX31" s="199"/>
      <c r="AY31" s="12" t="s">
        <v>16</v>
      </c>
      <c r="AZ31" s="199"/>
      <c r="BA31" s="200"/>
      <c r="BB31" s="190"/>
      <c r="BC31" s="191"/>
      <c r="BD31" s="14"/>
      <c r="BE31" s="34"/>
      <c r="BF31" s="38"/>
      <c r="BG31" s="38"/>
      <c r="BH31" s="38"/>
      <c r="BI31" s="34"/>
      <c r="BJ31" s="34"/>
      <c r="BK31" s="28"/>
      <c r="BL31" s="28"/>
      <c r="BM31" s="28"/>
      <c r="BN31" s="28"/>
      <c r="BO31" s="28"/>
      <c r="BP31" s="28"/>
      <c r="BQ31" s="28"/>
      <c r="BR31" s="28"/>
      <c r="BS31" s="28"/>
      <c r="BT31" s="34"/>
      <c r="BU31" s="34"/>
      <c r="BV31" s="37"/>
      <c r="BW31" s="37"/>
      <c r="BX31" s="37"/>
      <c r="BY31" s="37"/>
      <c r="BZ31" s="25"/>
      <c r="CA31" s="25"/>
      <c r="CB31" s="25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92">
        <v>23</v>
      </c>
      <c r="C32" s="193"/>
      <c r="D32" s="193" t="s">
        <v>66</v>
      </c>
      <c r="E32" s="193"/>
      <c r="F32" s="193"/>
      <c r="G32" s="193"/>
      <c r="H32" s="193"/>
      <c r="I32" s="193"/>
      <c r="J32" s="194" t="s">
        <v>38</v>
      </c>
      <c r="K32" s="194"/>
      <c r="L32" s="194"/>
      <c r="M32" s="194"/>
      <c r="N32" s="195"/>
      <c r="O32" s="196" t="s">
        <v>48</v>
      </c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2" t="s">
        <v>17</v>
      </c>
      <c r="AF32" s="197" t="s">
        <v>49</v>
      </c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8"/>
      <c r="AW32" s="190"/>
      <c r="AX32" s="199"/>
      <c r="AY32" s="12" t="s">
        <v>16</v>
      </c>
      <c r="AZ32" s="199"/>
      <c r="BA32" s="200"/>
      <c r="BB32" s="190"/>
      <c r="BC32" s="191"/>
      <c r="BD32" s="14"/>
      <c r="BE32" s="34"/>
      <c r="BF32" s="38"/>
      <c r="BG32" s="38"/>
      <c r="BH32" s="38"/>
      <c r="BI32" s="34"/>
      <c r="BJ32" s="34"/>
      <c r="BK32" s="28"/>
      <c r="BL32" s="28"/>
      <c r="BM32" s="28"/>
      <c r="BN32" s="28"/>
      <c r="BO32" s="28"/>
      <c r="BP32" s="28"/>
      <c r="BQ32" s="28"/>
      <c r="BR32" s="28"/>
      <c r="BS32" s="28"/>
      <c r="BT32" s="34"/>
      <c r="BU32" s="34"/>
      <c r="BV32" s="37"/>
      <c r="BW32" s="37"/>
      <c r="BX32" s="37"/>
      <c r="BY32" s="37"/>
      <c r="BZ32" s="25"/>
      <c r="CA32" s="25"/>
      <c r="CB32" s="25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55" ht="15.75" customHeight="1" thickBot="1">
      <c r="B33" s="186">
        <v>24</v>
      </c>
      <c r="C33" s="187"/>
      <c r="D33" s="187" t="s">
        <v>67</v>
      </c>
      <c r="E33" s="187"/>
      <c r="F33" s="187"/>
      <c r="G33" s="187"/>
      <c r="H33" s="187"/>
      <c r="I33" s="187"/>
      <c r="J33" s="188" t="s">
        <v>39</v>
      </c>
      <c r="K33" s="188"/>
      <c r="L33" s="188"/>
      <c r="M33" s="188"/>
      <c r="N33" s="189"/>
      <c r="O33" s="181" t="s">
        <v>47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8" t="s">
        <v>17</v>
      </c>
      <c r="AF33" s="182" t="s">
        <v>50</v>
      </c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79"/>
      <c r="AX33" s="184"/>
      <c r="AY33" s="8" t="s">
        <v>16</v>
      </c>
      <c r="AZ33" s="184"/>
      <c r="BA33" s="185"/>
      <c r="BB33" s="179"/>
      <c r="BC33" s="180"/>
    </row>
    <row r="34" spans="2:55" ht="15.75" customHeight="1">
      <c r="B34" s="68"/>
      <c r="C34" s="68"/>
      <c r="D34" s="68"/>
      <c r="E34" s="68"/>
      <c r="F34" s="68"/>
      <c r="G34" s="68"/>
      <c r="H34" s="68"/>
      <c r="I34" s="68"/>
      <c r="J34" s="71"/>
      <c r="K34" s="71"/>
      <c r="L34" s="71"/>
      <c r="M34" s="71"/>
      <c r="N34" s="71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70"/>
      <c r="AX34" s="70"/>
      <c r="AY34" s="70"/>
      <c r="AZ34" s="70"/>
      <c r="BA34" s="70"/>
      <c r="BB34" s="70"/>
      <c r="BC34" s="70"/>
    </row>
    <row r="35" spans="2:56" ht="12.75">
      <c r="B35" s="1" t="s">
        <v>25</v>
      </c>
      <c r="BD35" s="13"/>
    </row>
    <row r="36" ht="6" customHeight="1">
      <c r="BD36" s="13"/>
    </row>
    <row r="37" spans="27:80" s="9" customFormat="1" ht="13.5" customHeight="1" thickBot="1">
      <c r="AA37" s="10"/>
      <c r="AB37" s="10"/>
      <c r="AC37" s="10"/>
      <c r="AD37" s="10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4"/>
      <c r="BW37" s="44"/>
      <c r="BX37" s="44"/>
      <c r="BY37" s="44"/>
      <c r="BZ37" s="26"/>
      <c r="CA37" s="26"/>
      <c r="CB37" s="26"/>
    </row>
    <row r="38" spans="3:131" ht="13.5" thickBot="1">
      <c r="C38" s="79" t="s">
        <v>81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37" t="s">
        <v>24</v>
      </c>
      <c r="V38" s="138"/>
      <c r="W38" s="138"/>
      <c r="X38" s="137" t="s">
        <v>19</v>
      </c>
      <c r="Y38" s="138"/>
      <c r="Z38" s="138"/>
      <c r="AA38" s="137" t="s">
        <v>20</v>
      </c>
      <c r="AB38" s="138"/>
      <c r="AC38" s="138"/>
      <c r="AD38" s="138"/>
      <c r="AE38" s="138"/>
      <c r="AF38" s="137" t="s">
        <v>21</v>
      </c>
      <c r="AG38" s="138"/>
      <c r="AH38" s="219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13"/>
      <c r="BY38" s="13"/>
      <c r="BZ38" s="13"/>
      <c r="CA38" s="13"/>
      <c r="CB38" s="13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3:131" ht="19.5" customHeight="1" thickBot="1">
      <c r="C39" s="76" t="s">
        <v>9</v>
      </c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56">
        <v>2</v>
      </c>
      <c r="V39" s="157"/>
      <c r="W39" s="158"/>
      <c r="X39" s="157"/>
      <c r="Y39" s="157"/>
      <c r="Z39" s="157"/>
      <c r="AA39" s="156"/>
      <c r="AB39" s="157"/>
      <c r="AC39" s="27"/>
      <c r="AD39" s="157"/>
      <c r="AE39" s="158"/>
      <c r="AF39" s="159"/>
      <c r="AG39" s="159"/>
      <c r="AH39" s="160"/>
      <c r="AK39" s="176"/>
      <c r="AL39" s="176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6"/>
      <c r="BK39" s="176"/>
      <c r="BL39" s="176"/>
      <c r="BM39" s="176"/>
      <c r="BN39" s="176"/>
      <c r="BO39" s="176"/>
      <c r="BP39" s="176"/>
      <c r="BQ39" s="176"/>
      <c r="BR39" s="82"/>
      <c r="BS39" s="176"/>
      <c r="BT39" s="176"/>
      <c r="BU39" s="177"/>
      <c r="BV39" s="177"/>
      <c r="BW39" s="177"/>
      <c r="BX39" s="13"/>
      <c r="BY39" s="13"/>
      <c r="BZ39" s="13"/>
      <c r="CA39" s="13"/>
      <c r="CB39" s="13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3:131" ht="19.5" customHeight="1" thickBot="1">
      <c r="C40" s="161" t="s">
        <v>10</v>
      </c>
      <c r="D40" s="15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56">
        <v>2</v>
      </c>
      <c r="V40" s="157"/>
      <c r="W40" s="158"/>
      <c r="X40" s="157"/>
      <c r="Y40" s="157"/>
      <c r="Z40" s="157"/>
      <c r="AA40" s="156"/>
      <c r="AB40" s="157"/>
      <c r="AC40" s="27"/>
      <c r="AD40" s="157"/>
      <c r="AE40" s="158"/>
      <c r="AF40" s="159"/>
      <c r="AG40" s="159"/>
      <c r="AH40" s="160"/>
      <c r="AK40" s="176"/>
      <c r="AL40" s="176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6"/>
      <c r="BK40" s="176"/>
      <c r="BL40" s="176"/>
      <c r="BM40" s="176"/>
      <c r="BN40" s="176"/>
      <c r="BO40" s="176"/>
      <c r="BP40" s="176"/>
      <c r="BQ40" s="176"/>
      <c r="BR40" s="82"/>
      <c r="BS40" s="176"/>
      <c r="BT40" s="176"/>
      <c r="BU40" s="177"/>
      <c r="BV40" s="177"/>
      <c r="BW40" s="177"/>
      <c r="BX40" s="13"/>
      <c r="BY40" s="13"/>
      <c r="BZ40" s="13"/>
      <c r="CA40" s="13"/>
      <c r="CB40" s="13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3:131" ht="19.5" customHeight="1" thickBot="1">
      <c r="C41" s="161" t="s">
        <v>11</v>
      </c>
      <c r="D41" s="15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56">
        <v>2</v>
      </c>
      <c r="V41" s="157"/>
      <c r="W41" s="158"/>
      <c r="X41" s="157"/>
      <c r="Y41" s="157"/>
      <c r="Z41" s="157"/>
      <c r="AA41" s="156"/>
      <c r="AB41" s="157"/>
      <c r="AC41" s="27"/>
      <c r="AD41" s="157"/>
      <c r="AE41" s="158"/>
      <c r="AF41" s="159"/>
      <c r="AG41" s="159"/>
      <c r="AH41" s="160"/>
      <c r="AK41" s="176"/>
      <c r="AL41" s="176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6"/>
      <c r="BK41" s="176"/>
      <c r="BL41" s="176"/>
      <c r="BM41" s="176"/>
      <c r="BN41" s="176"/>
      <c r="BO41" s="176"/>
      <c r="BP41" s="176"/>
      <c r="BQ41" s="176"/>
      <c r="BR41" s="82"/>
      <c r="BS41" s="176"/>
      <c r="BT41" s="176"/>
      <c r="BU41" s="177"/>
      <c r="BV41" s="177"/>
      <c r="BW41" s="177"/>
      <c r="BX41" s="13"/>
      <c r="BY41" s="13"/>
      <c r="BZ41" s="13"/>
      <c r="CA41" s="13"/>
      <c r="CB41" s="13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3" spans="3:25" ht="13.5" thickBot="1">
      <c r="C43" s="83"/>
      <c r="D43" s="83"/>
      <c r="E43" s="83"/>
      <c r="F43" s="83"/>
      <c r="G43" s="83"/>
      <c r="H43" s="83"/>
      <c r="I43" s="83"/>
      <c r="J43" s="83"/>
      <c r="K43" s="83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</row>
    <row r="44" spans="3:34" ht="13.5" thickBot="1">
      <c r="C44" s="79" t="s">
        <v>82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37" t="s">
        <v>24</v>
      </c>
      <c r="V44" s="138"/>
      <c r="W44" s="138"/>
      <c r="X44" s="137" t="s">
        <v>19</v>
      </c>
      <c r="Y44" s="138"/>
      <c r="Z44" s="138"/>
      <c r="AA44" s="137" t="s">
        <v>20</v>
      </c>
      <c r="AB44" s="138"/>
      <c r="AC44" s="138"/>
      <c r="AD44" s="138"/>
      <c r="AE44" s="138"/>
      <c r="AF44" s="137" t="s">
        <v>21</v>
      </c>
      <c r="AG44" s="138"/>
      <c r="AH44" s="219"/>
    </row>
    <row r="45" spans="3:34" ht="16.5" thickBot="1">
      <c r="C45" s="76" t="s">
        <v>9</v>
      </c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56">
        <v>2</v>
      </c>
      <c r="V45" s="157"/>
      <c r="W45" s="158"/>
      <c r="X45" s="157"/>
      <c r="Y45" s="157"/>
      <c r="Z45" s="157"/>
      <c r="AA45" s="156"/>
      <c r="AB45" s="157"/>
      <c r="AC45" s="27"/>
      <c r="AD45" s="157"/>
      <c r="AE45" s="158"/>
      <c r="AF45" s="159"/>
      <c r="AG45" s="159"/>
      <c r="AH45" s="160"/>
    </row>
    <row r="46" spans="3:34" ht="16.5" thickBot="1">
      <c r="C46" s="161" t="s">
        <v>10</v>
      </c>
      <c r="D46" s="15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156">
        <v>2</v>
      </c>
      <c r="V46" s="157"/>
      <c r="W46" s="158"/>
      <c r="X46" s="157"/>
      <c r="Y46" s="157"/>
      <c r="Z46" s="157"/>
      <c r="AA46" s="156"/>
      <c r="AB46" s="157"/>
      <c r="AC46" s="27"/>
      <c r="AD46" s="157"/>
      <c r="AE46" s="158"/>
      <c r="AF46" s="159"/>
      <c r="AG46" s="159"/>
      <c r="AH46" s="160"/>
    </row>
    <row r="47" spans="3:34" ht="16.5" thickBot="1">
      <c r="C47" s="161" t="s">
        <v>11</v>
      </c>
      <c r="D47" s="15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156">
        <v>2</v>
      </c>
      <c r="V47" s="157"/>
      <c r="W47" s="158"/>
      <c r="X47" s="157"/>
      <c r="Y47" s="157"/>
      <c r="Z47" s="157"/>
      <c r="AA47" s="156"/>
      <c r="AB47" s="157"/>
      <c r="AC47" s="27"/>
      <c r="AD47" s="157"/>
      <c r="AE47" s="158"/>
      <c r="AF47" s="159"/>
      <c r="AG47" s="159"/>
      <c r="AH47" s="160"/>
    </row>
    <row r="60" ht="12.75">
      <c r="C60" s="1" t="s">
        <v>79</v>
      </c>
    </row>
    <row r="62" spans="3:54" ht="15.75">
      <c r="C62" s="2"/>
      <c r="D62" s="2"/>
      <c r="E62" s="2"/>
      <c r="F62" s="2"/>
      <c r="G62" s="2"/>
      <c r="H62" s="6" t="s">
        <v>2</v>
      </c>
      <c r="I62" s="164" t="s">
        <v>40</v>
      </c>
      <c r="J62" s="164"/>
      <c r="K62" s="164"/>
      <c r="L62" s="164"/>
      <c r="M62" s="164"/>
      <c r="N62" s="7" t="s">
        <v>3</v>
      </c>
      <c r="O62" s="2"/>
      <c r="P62" s="2"/>
      <c r="Q62" s="2"/>
      <c r="R62" s="2"/>
      <c r="S62" s="2"/>
      <c r="T62" s="2"/>
      <c r="U62" s="6" t="s">
        <v>4</v>
      </c>
      <c r="V62" s="165">
        <v>1</v>
      </c>
      <c r="W62" s="165"/>
      <c r="X62" s="16" t="s">
        <v>23</v>
      </c>
      <c r="Y62" s="162" t="s">
        <v>77</v>
      </c>
      <c r="Z62" s="162"/>
      <c r="AA62" s="162"/>
      <c r="AB62" s="162"/>
      <c r="AC62" s="162"/>
      <c r="AD62" s="7" t="s">
        <v>6</v>
      </c>
      <c r="AE62" s="2"/>
      <c r="AF62" s="2"/>
      <c r="AG62" s="2"/>
      <c r="AH62" s="2"/>
      <c r="AI62" s="18"/>
      <c r="AJ62" s="18"/>
      <c r="AK62" s="18"/>
      <c r="AL62" s="84"/>
      <c r="AM62" s="163"/>
      <c r="AN62" s="163"/>
      <c r="AO62" s="163"/>
      <c r="AP62" s="163"/>
      <c r="AQ62" s="163"/>
      <c r="AR62" s="85"/>
      <c r="AS62" s="18"/>
      <c r="AT62" s="18"/>
      <c r="AU62" s="2"/>
      <c r="AV62" s="2"/>
      <c r="AW62" s="2"/>
      <c r="AX62" s="2"/>
      <c r="AY62" s="2"/>
      <c r="AZ62" s="2"/>
      <c r="BA62" s="2"/>
      <c r="BB62" s="2"/>
    </row>
    <row r="64" ht="13.5" thickBot="1"/>
    <row r="65" spans="3:54" ht="13.5" thickBot="1">
      <c r="C65" s="140" t="s">
        <v>13</v>
      </c>
      <c r="D65" s="141"/>
      <c r="E65" s="118" t="s">
        <v>68</v>
      </c>
      <c r="F65" s="119"/>
      <c r="G65" s="119"/>
      <c r="H65" s="119"/>
      <c r="I65" s="119"/>
      <c r="J65" s="120"/>
      <c r="K65" s="137" t="s">
        <v>14</v>
      </c>
      <c r="L65" s="138"/>
      <c r="M65" s="138"/>
      <c r="N65" s="138"/>
      <c r="O65" s="139"/>
      <c r="P65" s="137" t="s">
        <v>75</v>
      </c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9"/>
      <c r="AX65" s="137" t="s">
        <v>18</v>
      </c>
      <c r="AY65" s="138"/>
      <c r="AZ65" s="138"/>
      <c r="BA65" s="138"/>
      <c r="BB65" s="139"/>
    </row>
    <row r="66" spans="3:54" ht="12.75">
      <c r="C66" s="121">
        <v>25</v>
      </c>
      <c r="D66" s="122"/>
      <c r="E66" s="121">
        <v>1</v>
      </c>
      <c r="F66" s="122"/>
      <c r="G66" s="122"/>
      <c r="H66" s="122"/>
      <c r="I66" s="122"/>
      <c r="J66" s="123"/>
      <c r="K66" s="150" t="s">
        <v>40</v>
      </c>
      <c r="L66" s="151"/>
      <c r="M66" s="151"/>
      <c r="N66" s="151"/>
      <c r="O66" s="152"/>
      <c r="P66" s="172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2" t="s">
        <v>17</v>
      </c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4"/>
      <c r="AX66" s="133"/>
      <c r="AY66" s="134"/>
      <c r="AZ66" s="134" t="s">
        <v>16</v>
      </c>
      <c r="BA66" s="134"/>
      <c r="BB66" s="142"/>
    </row>
    <row r="67" spans="3:54" ht="13.5" thickBot="1">
      <c r="C67" s="124"/>
      <c r="D67" s="125"/>
      <c r="E67" s="124"/>
      <c r="F67" s="125"/>
      <c r="G67" s="125"/>
      <c r="H67" s="125"/>
      <c r="I67" s="125"/>
      <c r="J67" s="126"/>
      <c r="K67" s="153"/>
      <c r="L67" s="154"/>
      <c r="M67" s="154"/>
      <c r="N67" s="154"/>
      <c r="O67" s="155"/>
      <c r="P67" s="144" t="s">
        <v>73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86"/>
      <c r="AG67" s="145" t="s">
        <v>71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6"/>
      <c r="AX67" s="135"/>
      <c r="AY67" s="136"/>
      <c r="AZ67" s="136"/>
      <c r="BA67" s="136"/>
      <c r="BB67" s="143"/>
    </row>
    <row r="68" ht="13.5" thickBot="1"/>
    <row r="69" spans="3:54" ht="13.5" thickBot="1">
      <c r="C69" s="140" t="s">
        <v>13</v>
      </c>
      <c r="D69" s="141"/>
      <c r="E69" s="118" t="s">
        <v>68</v>
      </c>
      <c r="F69" s="119"/>
      <c r="G69" s="119"/>
      <c r="H69" s="119"/>
      <c r="I69" s="119"/>
      <c r="J69" s="120"/>
      <c r="K69" s="137" t="s">
        <v>14</v>
      </c>
      <c r="L69" s="138"/>
      <c r="M69" s="138"/>
      <c r="N69" s="138"/>
      <c r="O69" s="139"/>
      <c r="P69" s="137" t="s">
        <v>76</v>
      </c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37" t="s">
        <v>18</v>
      </c>
      <c r="AY69" s="138"/>
      <c r="AZ69" s="138"/>
      <c r="BA69" s="138"/>
      <c r="BB69" s="139"/>
    </row>
    <row r="70" spans="3:54" ht="12.75">
      <c r="C70" s="121">
        <v>26</v>
      </c>
      <c r="D70" s="122"/>
      <c r="E70" s="121">
        <v>1</v>
      </c>
      <c r="F70" s="122"/>
      <c r="G70" s="122"/>
      <c r="H70" s="122"/>
      <c r="I70" s="122"/>
      <c r="J70" s="123"/>
      <c r="K70" s="166" t="s">
        <v>41</v>
      </c>
      <c r="L70" s="167"/>
      <c r="M70" s="167"/>
      <c r="N70" s="167"/>
      <c r="O70" s="168"/>
      <c r="P70" s="172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2" t="s">
        <v>17</v>
      </c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4"/>
      <c r="AX70" s="133"/>
      <c r="AY70" s="134"/>
      <c r="AZ70" s="134" t="s">
        <v>16</v>
      </c>
      <c r="BA70" s="134"/>
      <c r="BB70" s="142"/>
    </row>
    <row r="71" spans="3:54" ht="13.5" thickBot="1">
      <c r="C71" s="124"/>
      <c r="D71" s="125"/>
      <c r="E71" s="124"/>
      <c r="F71" s="125"/>
      <c r="G71" s="125"/>
      <c r="H71" s="125"/>
      <c r="I71" s="125"/>
      <c r="J71" s="126"/>
      <c r="K71" s="169"/>
      <c r="L71" s="170"/>
      <c r="M71" s="170"/>
      <c r="N71" s="170"/>
      <c r="O71" s="171"/>
      <c r="P71" s="144" t="s">
        <v>70</v>
      </c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86"/>
      <c r="AG71" s="145" t="s">
        <v>74</v>
      </c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6"/>
      <c r="AX71" s="135"/>
      <c r="AY71" s="136"/>
      <c r="AZ71" s="136"/>
      <c r="BA71" s="136"/>
      <c r="BB71" s="143"/>
    </row>
    <row r="72" ht="13.5" thickBot="1"/>
    <row r="73" spans="3:54" ht="13.5" thickBot="1">
      <c r="C73" s="140" t="s">
        <v>13</v>
      </c>
      <c r="D73" s="141"/>
      <c r="E73" s="118" t="s">
        <v>68</v>
      </c>
      <c r="F73" s="119"/>
      <c r="G73" s="119"/>
      <c r="H73" s="119"/>
      <c r="I73" s="119"/>
      <c r="J73" s="120"/>
      <c r="K73" s="137" t="s">
        <v>14</v>
      </c>
      <c r="L73" s="138"/>
      <c r="M73" s="138"/>
      <c r="N73" s="138"/>
      <c r="O73" s="139"/>
      <c r="P73" s="137" t="s">
        <v>69</v>
      </c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9"/>
      <c r="AX73" s="137" t="s">
        <v>18</v>
      </c>
      <c r="AY73" s="138"/>
      <c r="AZ73" s="138"/>
      <c r="BA73" s="138"/>
      <c r="BB73" s="139"/>
    </row>
    <row r="74" spans="3:54" ht="12.75">
      <c r="C74" s="121">
        <v>27</v>
      </c>
      <c r="D74" s="122"/>
      <c r="E74" s="121">
        <v>1</v>
      </c>
      <c r="F74" s="122"/>
      <c r="G74" s="122"/>
      <c r="H74" s="122"/>
      <c r="I74" s="122"/>
      <c r="J74" s="123"/>
      <c r="K74" s="150" t="s">
        <v>42</v>
      </c>
      <c r="L74" s="151"/>
      <c r="M74" s="151"/>
      <c r="N74" s="151"/>
      <c r="O74" s="152"/>
      <c r="P74" s="147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2" t="s">
        <v>17</v>
      </c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9"/>
      <c r="AX74" s="133"/>
      <c r="AY74" s="134"/>
      <c r="AZ74" s="134" t="s">
        <v>16</v>
      </c>
      <c r="BA74" s="134"/>
      <c r="BB74" s="142"/>
    </row>
    <row r="75" spans="3:54" ht="13.5" thickBot="1">
      <c r="C75" s="124"/>
      <c r="D75" s="125"/>
      <c r="E75" s="124"/>
      <c r="F75" s="125"/>
      <c r="G75" s="125"/>
      <c r="H75" s="125"/>
      <c r="I75" s="125"/>
      <c r="J75" s="126"/>
      <c r="K75" s="153"/>
      <c r="L75" s="154"/>
      <c r="M75" s="154"/>
      <c r="N75" s="154"/>
      <c r="O75" s="155"/>
      <c r="P75" s="144" t="s">
        <v>87</v>
      </c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86"/>
      <c r="AG75" s="145" t="s">
        <v>88</v>
      </c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6"/>
      <c r="AX75" s="135"/>
      <c r="AY75" s="136"/>
      <c r="AZ75" s="136"/>
      <c r="BA75" s="136"/>
      <c r="BB75" s="143"/>
    </row>
    <row r="76" ht="13.5" thickBot="1"/>
    <row r="77" spans="3:54" ht="13.5" thickBot="1">
      <c r="C77" s="140" t="s">
        <v>13</v>
      </c>
      <c r="D77" s="141"/>
      <c r="E77" s="118" t="s">
        <v>68</v>
      </c>
      <c r="F77" s="119"/>
      <c r="G77" s="119"/>
      <c r="H77" s="119"/>
      <c r="I77" s="119"/>
      <c r="J77" s="120"/>
      <c r="K77" s="137" t="s">
        <v>14</v>
      </c>
      <c r="L77" s="138"/>
      <c r="M77" s="138"/>
      <c r="N77" s="138"/>
      <c r="O77" s="139"/>
      <c r="P77" s="137" t="s">
        <v>72</v>
      </c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9"/>
      <c r="AX77" s="137" t="s">
        <v>18</v>
      </c>
      <c r="AY77" s="138"/>
      <c r="AZ77" s="138"/>
      <c r="BA77" s="138"/>
      <c r="BB77" s="139"/>
    </row>
    <row r="78" spans="3:54" ht="12.75">
      <c r="C78" s="121">
        <v>28</v>
      </c>
      <c r="D78" s="122"/>
      <c r="E78" s="121">
        <v>1</v>
      </c>
      <c r="F78" s="122"/>
      <c r="G78" s="122"/>
      <c r="H78" s="122"/>
      <c r="I78" s="122"/>
      <c r="J78" s="123"/>
      <c r="K78" s="150" t="s">
        <v>43</v>
      </c>
      <c r="L78" s="151"/>
      <c r="M78" s="151"/>
      <c r="N78" s="151"/>
      <c r="O78" s="152"/>
      <c r="P78" s="147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2" t="s">
        <v>17</v>
      </c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9"/>
      <c r="AX78" s="133"/>
      <c r="AY78" s="134"/>
      <c r="AZ78" s="134" t="s">
        <v>16</v>
      </c>
      <c r="BA78" s="134"/>
      <c r="BB78" s="142"/>
    </row>
    <row r="79" spans="3:54" ht="13.5" thickBot="1">
      <c r="C79" s="124"/>
      <c r="D79" s="125"/>
      <c r="E79" s="124"/>
      <c r="F79" s="125"/>
      <c r="G79" s="125"/>
      <c r="H79" s="125"/>
      <c r="I79" s="125"/>
      <c r="J79" s="126"/>
      <c r="K79" s="153"/>
      <c r="L79" s="154"/>
      <c r="M79" s="154"/>
      <c r="N79" s="154"/>
      <c r="O79" s="155"/>
      <c r="P79" s="144" t="s">
        <v>89</v>
      </c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86"/>
      <c r="AG79" s="145" t="s">
        <v>90</v>
      </c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6"/>
      <c r="AX79" s="135"/>
      <c r="AY79" s="136"/>
      <c r="AZ79" s="136"/>
      <c r="BA79" s="136"/>
      <c r="BB79" s="143"/>
    </row>
    <row r="83" ht="12.75">
      <c r="C83" s="1" t="s">
        <v>80</v>
      </c>
    </row>
    <row r="84" ht="13.5" thickBot="1"/>
    <row r="85" spans="10:49" ht="18">
      <c r="J85" s="213" t="s">
        <v>9</v>
      </c>
      <c r="K85" s="214"/>
      <c r="L85" s="215"/>
      <c r="M85" s="87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10"/>
    </row>
    <row r="86" spans="10:49" ht="18">
      <c r="J86" s="216" t="s">
        <v>10</v>
      </c>
      <c r="K86" s="217"/>
      <c r="L86" s="218"/>
      <c r="M86" s="88"/>
      <c r="N86" s="211" t="s">
        <v>78</v>
      </c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2"/>
    </row>
    <row r="87" spans="10:49" ht="18">
      <c r="J87" s="127" t="s">
        <v>11</v>
      </c>
      <c r="K87" s="128"/>
      <c r="L87" s="129"/>
      <c r="M87" s="75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5"/>
    </row>
    <row r="88" spans="10:49" ht="18.75" thickBot="1">
      <c r="J88" s="130" t="s">
        <v>12</v>
      </c>
      <c r="K88" s="131"/>
      <c r="L88" s="132"/>
      <c r="M88" s="74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7"/>
    </row>
  </sheetData>
  <mergeCells count="226">
    <mergeCell ref="BB28:BC28"/>
    <mergeCell ref="AD18:BC18"/>
    <mergeCell ref="AF19:BC19"/>
    <mergeCell ref="B18:AA18"/>
    <mergeCell ref="D19:AA19"/>
    <mergeCell ref="D20:AA20"/>
    <mergeCell ref="D21:AA21"/>
    <mergeCell ref="B21:C21"/>
    <mergeCell ref="B20:C20"/>
    <mergeCell ref="J27:N27"/>
    <mergeCell ref="AW28:AX28"/>
    <mergeCell ref="AZ28:BA28"/>
    <mergeCell ref="D27:F27"/>
    <mergeCell ref="G27:I27"/>
    <mergeCell ref="O27:AV27"/>
    <mergeCell ref="AF28:AV28"/>
    <mergeCell ref="BJ39:BL39"/>
    <mergeCell ref="B30:C30"/>
    <mergeCell ref="B27:C27"/>
    <mergeCell ref="O28:AD28"/>
    <mergeCell ref="B28:C28"/>
    <mergeCell ref="D28:F28"/>
    <mergeCell ref="G28:I28"/>
    <mergeCell ref="J28:N28"/>
    <mergeCell ref="BB27:BC27"/>
    <mergeCell ref="AW27:BA27"/>
    <mergeCell ref="AD39:AE39"/>
    <mergeCell ref="AM39:BI39"/>
    <mergeCell ref="J29:N29"/>
    <mergeCell ref="D30:F30"/>
    <mergeCell ref="G30:I30"/>
    <mergeCell ref="J30:N30"/>
    <mergeCell ref="O30:AD30"/>
    <mergeCell ref="AF30:AV30"/>
    <mergeCell ref="AW30:AX30"/>
    <mergeCell ref="AZ30:BA30"/>
    <mergeCell ref="AD40:AE40"/>
    <mergeCell ref="AF41:AH41"/>
    <mergeCell ref="AA40:AB40"/>
    <mergeCell ref="C41:D41"/>
    <mergeCell ref="AF40:AH40"/>
    <mergeCell ref="C40:D40"/>
    <mergeCell ref="U40:W40"/>
    <mergeCell ref="X40:Z40"/>
    <mergeCell ref="U41:W41"/>
    <mergeCell ref="X41:Z41"/>
    <mergeCell ref="AA45:AB45"/>
    <mergeCell ref="AD45:AE45"/>
    <mergeCell ref="AF45:AH45"/>
    <mergeCell ref="AA41:AB41"/>
    <mergeCell ref="AD41:AE41"/>
    <mergeCell ref="AA44:AE44"/>
    <mergeCell ref="AF44:AH44"/>
    <mergeCell ref="B29:C29"/>
    <mergeCell ref="D29:F29"/>
    <mergeCell ref="G29:I29"/>
    <mergeCell ref="AK39:AL39"/>
    <mergeCell ref="AF39:AH39"/>
    <mergeCell ref="AA38:AE38"/>
    <mergeCell ref="AF38:AH38"/>
    <mergeCell ref="U39:W39"/>
    <mergeCell ref="X39:Z39"/>
    <mergeCell ref="AA39:AB39"/>
    <mergeCell ref="N85:AW85"/>
    <mergeCell ref="N86:AW86"/>
    <mergeCell ref="C78:D79"/>
    <mergeCell ref="K78:O79"/>
    <mergeCell ref="E78:J79"/>
    <mergeCell ref="J85:L85"/>
    <mergeCell ref="J86:L86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O29:AD29"/>
    <mergeCell ref="AF29:AV29"/>
    <mergeCell ref="BF38:BJ38"/>
    <mergeCell ref="BK38:BM38"/>
    <mergeCell ref="U38:W38"/>
    <mergeCell ref="X38:Z38"/>
    <mergeCell ref="BB30:BC30"/>
    <mergeCell ref="AW29:AX29"/>
    <mergeCell ref="AZ29:BA29"/>
    <mergeCell ref="BB29:BC29"/>
    <mergeCell ref="AD20:AE20"/>
    <mergeCell ref="AF20:BC20"/>
    <mergeCell ref="AD21:AE21"/>
    <mergeCell ref="AF21:BC21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8:BB38"/>
    <mergeCell ref="BC38:BE38"/>
    <mergeCell ref="C73:D73"/>
    <mergeCell ref="K73:O73"/>
    <mergeCell ref="P73:AW73"/>
    <mergeCell ref="C69:D69"/>
    <mergeCell ref="K69:O69"/>
    <mergeCell ref="P69:AW69"/>
    <mergeCell ref="AX69:BB69"/>
    <mergeCell ref="BM39:BO39"/>
    <mergeCell ref="BP39:BQ39"/>
    <mergeCell ref="BS39:BT39"/>
    <mergeCell ref="BU39:BW39"/>
    <mergeCell ref="AK40:AL40"/>
    <mergeCell ref="AM40:BI40"/>
    <mergeCell ref="BJ40:BL40"/>
    <mergeCell ref="BM40:BO40"/>
    <mergeCell ref="BP40:BQ40"/>
    <mergeCell ref="BS40:BT40"/>
    <mergeCell ref="BU40:BW40"/>
    <mergeCell ref="AK41:AL41"/>
    <mergeCell ref="AM41:BI41"/>
    <mergeCell ref="BJ41:BL41"/>
    <mergeCell ref="BM41:BO41"/>
    <mergeCell ref="BP41:BQ41"/>
    <mergeCell ref="BS41:BT41"/>
    <mergeCell ref="BU41:BW41"/>
    <mergeCell ref="L43:N43"/>
    <mergeCell ref="O43:Q43"/>
    <mergeCell ref="R43:V43"/>
    <mergeCell ref="W43:Y43"/>
    <mergeCell ref="P70:AE70"/>
    <mergeCell ref="AG70:AW70"/>
    <mergeCell ref="AX70:AY71"/>
    <mergeCell ref="AZ70:AZ71"/>
    <mergeCell ref="AX65:BB65"/>
    <mergeCell ref="C70:D71"/>
    <mergeCell ref="K70:O71"/>
    <mergeCell ref="AZ66:AZ67"/>
    <mergeCell ref="BA66:BB67"/>
    <mergeCell ref="BA70:BB71"/>
    <mergeCell ref="P66:AE66"/>
    <mergeCell ref="AG66:AW66"/>
    <mergeCell ref="P71:AE71"/>
    <mergeCell ref="AG71:AW71"/>
    <mergeCell ref="C66:D67"/>
    <mergeCell ref="K66:O67"/>
    <mergeCell ref="P65:AW65"/>
    <mergeCell ref="I62:M62"/>
    <mergeCell ref="V62:W62"/>
    <mergeCell ref="P67:AE67"/>
    <mergeCell ref="AG67:AW67"/>
    <mergeCell ref="C65:D65"/>
    <mergeCell ref="K65:O65"/>
    <mergeCell ref="C46:D46"/>
    <mergeCell ref="Y62:AC62"/>
    <mergeCell ref="AM62:AQ62"/>
    <mergeCell ref="AA46:AB46"/>
    <mergeCell ref="AD46:AE46"/>
    <mergeCell ref="AF46:AH46"/>
    <mergeCell ref="C47:D47"/>
    <mergeCell ref="U47:W47"/>
    <mergeCell ref="X47:Z47"/>
    <mergeCell ref="U44:W44"/>
    <mergeCell ref="X44:Z44"/>
    <mergeCell ref="U45:W45"/>
    <mergeCell ref="X45:Z45"/>
    <mergeCell ref="AA47:AB47"/>
    <mergeCell ref="AD47:AE47"/>
    <mergeCell ref="AF47:AH47"/>
    <mergeCell ref="U46:W46"/>
    <mergeCell ref="X46:Z46"/>
    <mergeCell ref="C74:D75"/>
    <mergeCell ref="K74:O75"/>
    <mergeCell ref="P74:AE74"/>
    <mergeCell ref="AG74:AW74"/>
    <mergeCell ref="P75:AE75"/>
    <mergeCell ref="AG75:AW75"/>
    <mergeCell ref="BA78:BB79"/>
    <mergeCell ref="P79:AE79"/>
    <mergeCell ref="AG79:AW79"/>
    <mergeCell ref="P78:AE78"/>
    <mergeCell ref="AG78:AW78"/>
    <mergeCell ref="AX78:AY79"/>
    <mergeCell ref="AZ78:AZ79"/>
    <mergeCell ref="AX66:AY67"/>
    <mergeCell ref="AX73:BB73"/>
    <mergeCell ref="C77:D77"/>
    <mergeCell ref="K77:O77"/>
    <mergeCell ref="P77:AW77"/>
    <mergeCell ref="AX77:BB77"/>
    <mergeCell ref="E77:J77"/>
    <mergeCell ref="BA74:BB75"/>
    <mergeCell ref="AX74:AY75"/>
    <mergeCell ref="AZ74:AZ75"/>
    <mergeCell ref="N87:AW87"/>
    <mergeCell ref="N88:AW88"/>
    <mergeCell ref="E65:J65"/>
    <mergeCell ref="E66:J67"/>
    <mergeCell ref="E69:J69"/>
    <mergeCell ref="E70:J71"/>
    <mergeCell ref="E73:J73"/>
    <mergeCell ref="E74:J75"/>
    <mergeCell ref="J87:L87"/>
    <mergeCell ref="J88:L8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2011-12-13T10:40:31Z</cp:lastPrinted>
  <dcterms:created xsi:type="dcterms:W3CDTF">2002-02-21T07:48:38Z</dcterms:created>
  <dcterms:modified xsi:type="dcterms:W3CDTF">2011-12-13T10:42:07Z</dcterms:modified>
  <cp:category/>
  <cp:version/>
  <cp:contentType/>
  <cp:contentStatus/>
</cp:coreProperties>
</file>